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2A1770D5-301E-4376-B4C1-4B77634B379A}" xr6:coauthVersionLast="47" xr6:coauthVersionMax="47" xr10:uidLastSave="{3AD238F5-3F83-4B4F-BCD7-FBD0C5B58251}"/>
  <bookViews>
    <workbookView xWindow="-120" yWindow="-120" windowWidth="20730" windowHeight="11160" xr2:uid="{00000000-000D-0000-FFFF-FFFF00000000}"/>
  </bookViews>
  <sheets>
    <sheet name="OF07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63" l="1"/>
  <c r="AB48" i="63"/>
  <c r="AA48" i="63"/>
  <c r="Z48" i="63"/>
  <c r="Y48" i="63"/>
  <c r="X48" i="63"/>
  <c r="W48" i="63"/>
  <c r="V48" i="63"/>
  <c r="U48" i="63"/>
  <c r="T48" i="63"/>
  <c r="S48" i="63"/>
  <c r="R48" i="63"/>
  <c r="Q48" i="63"/>
</calcChain>
</file>

<file path=xl/sharedStrings.xml><?xml version="1.0" encoding="utf-8"?>
<sst xmlns="http://schemas.openxmlformats.org/spreadsheetml/2006/main" count="519" uniqueCount="97">
  <si>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</si>
  <si>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</si>
  <si>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</si>
  <si>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</si>
  <si>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</si>
  <si>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</si>
  <si>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</si>
  <si>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</si>
  <si>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</si>
  <si>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</si>
  <si>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</si>
  <si>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</si>
  <si>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</si>
  <si>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</si>
  <si>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</si>
  <si>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</si>
  <si>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</si>
  <si>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</si>
  <si>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</si>
  <si>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</si>
  <si>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</si>
  <si>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</si>
  <si>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</si>
  <si>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</si>
  <si>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</si>
  <si>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</si>
  <si>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</si>
  <si>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</si>
  <si>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</si>
  <si>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</si>
  <si>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</si>
  <si>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</si>
  <si>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</si>
  <si>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</si>
  <si>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</si>
  <si>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</si>
  <si>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</si>
  <si>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</si>
  <si>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</si>
  <si>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</si>
  <si>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</si>
  <si>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</si>
  <si>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</si>
  <si>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</si>
  <si>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B16PC03</t>
  </si>
  <si>
    <t>LICITACION PUBLICA</t>
  </si>
  <si>
    <t>ANUAL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</si>
  <si>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</si>
  <si>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</si>
  <si>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</si>
  <si>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</si>
  <si>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</si>
  <si>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</si>
  <si>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B00OF01</t>
  </si>
  <si>
    <t>33901</t>
  </si>
  <si>
    <t>SUBCONTRATACIÓN DE SERVICIOS CON TERCEROS</t>
  </si>
  <si>
    <t>013</t>
  </si>
  <si>
    <t>37101</t>
  </si>
  <si>
    <t>PASAJES AÉREOS NACIONALES PARA LABORES EN CAMPO Y DE SUPERVISIÓN</t>
  </si>
  <si>
    <t>PASAJES AEREOS NACIONALES PARA LABORES DE CAMPO Y SUPERVISION</t>
  </si>
  <si>
    <t>PAGO POR EL SERVICIO DE ENERGIA ELECTRICA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</si>
  <si>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</si>
  <si>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</si>
  <si>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</si>
  <si>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</si>
  <si>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32503</t>
  </si>
  <si>
    <t>ARRENDAMIENTO DE VEHÍCULOS TERRESTRES, AÉREOS, MARÍTIMOS, LACUSTRES Y FLUVIALES PARA SERVICIOS ADMINISTRATIVOS</t>
  </si>
  <si>
    <t>INE/035/2019</t>
  </si>
  <si>
    <t>CONVENIO DE ENERGIA ELECTRICA</t>
  </si>
  <si>
    <t>INE/127/2018 (SEGUNDO CONVENIO MODIFICATORIO)</t>
  </si>
  <si>
    <t>014</t>
  </si>
  <si>
    <t>COMPRA MENOR</t>
  </si>
  <si>
    <t>21101</t>
  </si>
  <si>
    <t>MATERIALES Y ÚTILES DE OFICINA</t>
  </si>
  <si>
    <t>21101001-0331</t>
  </si>
  <si>
    <t>SELLO</t>
  </si>
  <si>
    <t>Pieza</t>
  </si>
  <si>
    <t>52301</t>
  </si>
  <si>
    <t>CÁMARAS FOTOGRÁFICAS Y DE VIDEO</t>
  </si>
  <si>
    <t>52300013-0008</t>
  </si>
  <si>
    <t>CAMARA DIGITAL</t>
  </si>
  <si>
    <t>56601</t>
  </si>
  <si>
    <t>MAQUINARIA Y EQUIPO ELÉCTRICO Y ELECTRÓNICO</t>
  </si>
  <si>
    <t>56601001-0029</t>
  </si>
  <si>
    <t>MEDIDOR LASER</t>
  </si>
  <si>
    <t>PRESTACION DEL SERVICIO INTEGRAL PARA ARRENDAR EL PARQUE VEHICULAR QUE REQUIERE EL INSTITUTO EN EL PERIODO 2019-2022</t>
  </si>
  <si>
    <t>CARGO POR EMISION DE BOLETO</t>
  </si>
  <si>
    <t>INE/068/2021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</si>
  <si>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</si>
  <si>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</si>
  <si>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</si>
  <si>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</si>
  <si>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CONTRATACION SERVICIO DE MANTENIMIENTO PREVENTIVO Y CORRECTIVO AL PARQUE VEHICULAR PROPIEDAD DEL INSTITUTO, EN OFICINAS CENTRALES DEL INSTITUTO</t>
  </si>
  <si>
    <t>INE/071/2021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</si>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</sst>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3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2" fillId="0" borderId="0"/>
    <xf numFmtId="0" fontId="57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4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4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8" fillId="0" borderId="0"/>
    <xf numFmtId="43" fontId="57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7" applyFont="1"/>
    <xf numFmtId="0" fontId="65" fillId="0" borderId="0" xfId="7" applyFont="1" applyAlignment="1">
      <alignment horizontal="left" wrapText="1"/>
    </xf>
    <xf numFmtId="0" fontId="65" fillId="0" borderId="0" xfId="7" applyFont="1" applyAlignment="1">
      <alignment horizontal="center"/>
    </xf>
    <xf numFmtId="0" fontId="65" fillId="0" borderId="0" xfId="7" applyFont="1" applyAlignment="1">
      <alignment horizontal="right"/>
    </xf>
    <xf numFmtId="0" fontId="65" fillId="0" borderId="0" xfId="7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7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7" applyFont="1" applyFill="1" applyAlignment="1">
      <alignment horizontal="center"/>
    </xf>
    <xf numFmtId="0" fontId="1" fillId="0" borderId="0" xfId="150"/>
    <xf numFmtId="3" fontId="60" fillId="0" borderId="0" xfId="151" applyNumberFormat="1" applyFont="1" applyAlignment="1">
      <alignment horizontal="right" vertical="center"/>
    </xf>
    <xf numFmtId="0" fontId="61" fillId="0" borderId="0" xfId="151" applyFont="1" applyAlignment="1">
      <alignment horizontal="center"/>
    </xf>
    <xf numFmtId="0" fontId="61" fillId="0" borderId="0" xfId="151" applyFont="1" applyAlignment="1">
      <alignment horizontal="center"/>
    </xf>
    <xf numFmtId="0" fontId="1" fillId="0" borderId="0" xfId="151" applyAlignment="1">
      <alignment horizontal="center" vertical="center" wrapText="1"/>
    </xf>
    <xf numFmtId="0" fontId="59" fillId="0" borderId="2" xfId="151" applyFont="1" applyBorder="1" applyAlignment="1">
      <alignment horizontal="center" vertical="center" wrapText="1"/>
    </xf>
    <xf numFmtId="0" fontId="62" fillId="0" borderId="1" xfId="151" quotePrefix="1" applyFont="1" applyBorder="1" applyAlignment="1">
      <alignment horizontal="center" vertical="center" wrapText="1"/>
    </xf>
    <xf numFmtId="0" fontId="62" fillId="0" borderId="1" xfId="151" applyFont="1" applyBorder="1" applyAlignment="1">
      <alignment horizontal="center" vertical="center" wrapText="1"/>
    </xf>
    <xf numFmtId="4" fontId="62" fillId="0" borderId="1" xfId="151" applyNumberFormat="1" applyFont="1" applyBorder="1" applyAlignment="1">
      <alignment horizontal="left" vertical="center" wrapText="1"/>
    </xf>
    <xf numFmtId="1" fontId="62" fillId="0" borderId="1" xfId="151" applyNumberFormat="1" applyFont="1" applyBorder="1" applyAlignment="1">
      <alignment vertical="center" wrapText="1"/>
    </xf>
    <xf numFmtId="3" fontId="62" fillId="0" borderId="1" xfId="151" applyNumberFormat="1" applyFont="1" applyBorder="1" applyAlignment="1">
      <alignment vertical="center" wrapText="1"/>
    </xf>
    <xf numFmtId="0" fontId="63" fillId="0" borderId="0" xfId="151" applyFont="1" applyAlignment="1">
      <alignment horizontal="center" vertical="center" wrapText="1"/>
    </xf>
    <xf numFmtId="0" fontId="1" fillId="0" borderId="0" xfId="151"/>
    <xf numFmtId="41" fontId="56" fillId="3" borderId="0" xfId="152" applyNumberFormat="1" applyFont="1" applyFill="1" applyAlignment="1">
      <alignment horizontal="center"/>
    </xf>
    <xf numFmtId="41" fontId="56" fillId="3" borderId="0" xfId="152" applyNumberFormat="1" applyFont="1" applyFill="1" applyAlignment="1"/>
    <xf numFmtId="1" fontId="1" fillId="0" borderId="0" xfId="151" applyNumberFormat="1" applyAlignment="1">
      <alignment horizontal="center"/>
    </xf>
    <xf numFmtId="0" fontId="1" fillId="0" borderId="0" xfId="151" applyAlignment="1">
      <alignment horizontal="left" wrapText="1"/>
    </xf>
    <xf numFmtId="0" fontId="1" fillId="0" borderId="0" xfId="151" applyAlignment="1">
      <alignment horizontal="center"/>
    </xf>
    <xf numFmtId="0" fontId="1" fillId="0" borderId="0" xfId="151" applyAlignment="1">
      <alignment horizontal="right"/>
    </xf>
    <xf numFmtId="0" fontId="1" fillId="0" borderId="0" xfId="151" applyAlignment="1">
      <alignment horizontal="left"/>
    </xf>
    <xf numFmtId="41" fontId="1" fillId="0" borderId="0" xfId="151" applyNumberFormat="1" applyAlignment="1">
      <alignment horizontal="left"/>
    </xf>
  </cellXfs>
  <cellStyles count="153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424090-E90B-4F27-9C26-2B01E747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8AA6B-C132-49C9-8D27-4BD7889F5FCE}">
  <dimension ref="A1:AC57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12.75" x14ac:dyDescent="0.2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70</v>
      </c>
      <c r="F11" s="23" t="s">
        <v>53</v>
      </c>
      <c r="G11" s="10" t="s">
        <v>72</v>
      </c>
      <c r="H11" s="24" t="s">
        <v>73</v>
      </c>
      <c r="I11" s="10" t="s">
        <v>74</v>
      </c>
      <c r="J11" s="25" t="s">
        <v>75</v>
      </c>
      <c r="K11" s="26"/>
      <c r="L11" s="11"/>
      <c r="M11" s="12" t="s">
        <v>76</v>
      </c>
      <c r="N11" s="26">
        <v>1</v>
      </c>
      <c r="O11" s="26">
        <v>3004.4</v>
      </c>
      <c r="P11" s="26" t="s">
        <v>71</v>
      </c>
      <c r="Q11" s="26">
        <v>3004.4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3004.4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56</v>
      </c>
      <c r="F12" s="23" t="s">
        <v>53</v>
      </c>
      <c r="G12" s="10" t="s">
        <v>77</v>
      </c>
      <c r="H12" s="24" t="s">
        <v>78</v>
      </c>
      <c r="I12" s="10" t="s">
        <v>79</v>
      </c>
      <c r="J12" s="25" t="s">
        <v>80</v>
      </c>
      <c r="K12" s="26"/>
      <c r="L12" s="11"/>
      <c r="M12" s="12" t="s">
        <v>76</v>
      </c>
      <c r="N12" s="26">
        <v>1</v>
      </c>
      <c r="O12" s="26">
        <v>8000</v>
      </c>
      <c r="P12" s="26" t="s">
        <v>71</v>
      </c>
      <c r="Q12" s="26">
        <v>8000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8000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56</v>
      </c>
      <c r="F13" s="23" t="s">
        <v>53</v>
      </c>
      <c r="G13" s="10" t="s">
        <v>81</v>
      </c>
      <c r="H13" s="24" t="s">
        <v>82</v>
      </c>
      <c r="I13" s="10" t="s">
        <v>83</v>
      </c>
      <c r="J13" s="25" t="s">
        <v>84</v>
      </c>
      <c r="K13" s="26"/>
      <c r="L13" s="11"/>
      <c r="M13" s="12" t="s">
        <v>76</v>
      </c>
      <c r="N13" s="26">
        <v>1</v>
      </c>
      <c r="O13" s="26">
        <v>11600</v>
      </c>
      <c r="P13" s="26" t="s">
        <v>71</v>
      </c>
      <c r="Q13" s="26">
        <v>11600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11600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39</v>
      </c>
      <c r="F14" s="23" t="s">
        <v>40</v>
      </c>
      <c r="G14" s="10" t="s">
        <v>47</v>
      </c>
      <c r="H14" s="24" t="s">
        <v>48</v>
      </c>
      <c r="I14" s="10" t="s">
        <v>41</v>
      </c>
      <c r="J14" s="25" t="s">
        <v>60</v>
      </c>
      <c r="K14" s="26" t="s">
        <v>68</v>
      </c>
      <c r="L14" s="11" t="s">
        <v>46</v>
      </c>
      <c r="M14" s="12" t="s">
        <v>33</v>
      </c>
      <c r="N14" s="26">
        <v>1</v>
      </c>
      <c r="O14" s="26">
        <v>57535</v>
      </c>
      <c r="P14" s="26" t="s">
        <v>49</v>
      </c>
      <c r="Q14" s="26">
        <v>57535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57535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39</v>
      </c>
      <c r="F15" s="23" t="s">
        <v>44</v>
      </c>
      <c r="G15" s="10" t="s">
        <v>61</v>
      </c>
      <c r="H15" s="24" t="s">
        <v>62</v>
      </c>
      <c r="I15" s="10" t="s">
        <v>41</v>
      </c>
      <c r="J15" s="25" t="s">
        <v>63</v>
      </c>
      <c r="K15" s="26" t="s">
        <v>64</v>
      </c>
      <c r="L15" s="11" t="s">
        <v>42</v>
      </c>
      <c r="M15" s="12" t="s">
        <v>33</v>
      </c>
      <c r="N15" s="26">
        <v>1</v>
      </c>
      <c r="O15" s="26">
        <v>1568.32</v>
      </c>
      <c r="P15" s="26" t="s">
        <v>43</v>
      </c>
      <c r="Q15" s="26">
        <v>1568.32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1568.32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39</v>
      </c>
      <c r="F16" s="23" t="s">
        <v>44</v>
      </c>
      <c r="G16" s="10" t="s">
        <v>65</v>
      </c>
      <c r="H16" s="24" t="s">
        <v>66</v>
      </c>
      <c r="I16" s="10" t="s">
        <v>41</v>
      </c>
      <c r="J16" s="25" t="s">
        <v>85</v>
      </c>
      <c r="K16" s="26" t="s">
        <v>67</v>
      </c>
      <c r="L16" s="11" t="s">
        <v>42</v>
      </c>
      <c r="M16" s="12" t="s">
        <v>33</v>
      </c>
      <c r="N16" s="26">
        <v>1</v>
      </c>
      <c r="O16" s="26">
        <v>16433.28</v>
      </c>
      <c r="P16" s="26" t="s">
        <v>45</v>
      </c>
      <c r="Q16" s="26">
        <v>16433.28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16433.28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39</v>
      </c>
      <c r="F17" s="23" t="s">
        <v>44</v>
      </c>
      <c r="G17" s="10" t="s">
        <v>65</v>
      </c>
      <c r="H17" s="24" t="s">
        <v>66</v>
      </c>
      <c r="I17" s="10" t="s">
        <v>41</v>
      </c>
      <c r="J17" s="25" t="s">
        <v>85</v>
      </c>
      <c r="K17" s="26" t="s">
        <v>67</v>
      </c>
      <c r="L17" s="11" t="s">
        <v>42</v>
      </c>
      <c r="M17" s="12" t="s">
        <v>33</v>
      </c>
      <c r="N17" s="26">
        <v>1</v>
      </c>
      <c r="O17" s="26">
        <v>6289</v>
      </c>
      <c r="P17" s="26" t="s">
        <v>45</v>
      </c>
      <c r="Q17" s="26">
        <v>6289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6289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39</v>
      </c>
      <c r="F18" s="23" t="s">
        <v>44</v>
      </c>
      <c r="G18" s="10" t="s">
        <v>65</v>
      </c>
      <c r="H18" s="24" t="s">
        <v>66</v>
      </c>
      <c r="I18" s="10" t="s">
        <v>41</v>
      </c>
      <c r="J18" s="25" t="s">
        <v>85</v>
      </c>
      <c r="K18" s="26" t="s">
        <v>67</v>
      </c>
      <c r="L18" s="11" t="s">
        <v>42</v>
      </c>
      <c r="M18" s="12" t="s">
        <v>33</v>
      </c>
      <c r="N18" s="26">
        <v>1</v>
      </c>
      <c r="O18" s="26">
        <v>6289</v>
      </c>
      <c r="P18" s="26" t="s">
        <v>45</v>
      </c>
      <c r="Q18" s="26">
        <v>6289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6289</v>
      </c>
      <c r="AC18" s="26">
        <v>0</v>
      </c>
    </row>
    <row r="19" spans="1:29" s="27" customFormat="1" ht="63.75" x14ac:dyDescent="0.2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39</v>
      </c>
      <c r="F19" s="23" t="s">
        <v>44</v>
      </c>
      <c r="G19" s="10" t="s">
        <v>65</v>
      </c>
      <c r="H19" s="24" t="s">
        <v>66</v>
      </c>
      <c r="I19" s="10" t="s">
        <v>41</v>
      </c>
      <c r="J19" s="25" t="s">
        <v>85</v>
      </c>
      <c r="K19" s="26" t="s">
        <v>67</v>
      </c>
      <c r="L19" s="11" t="s">
        <v>42</v>
      </c>
      <c r="M19" s="12" t="s">
        <v>33</v>
      </c>
      <c r="N19" s="26">
        <v>1</v>
      </c>
      <c r="O19" s="26">
        <v>6289</v>
      </c>
      <c r="P19" s="26" t="s">
        <v>45</v>
      </c>
      <c r="Q19" s="26">
        <v>6289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6289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39</v>
      </c>
      <c r="F20" s="23" t="s">
        <v>44</v>
      </c>
      <c r="G20" s="10" t="s">
        <v>65</v>
      </c>
      <c r="H20" s="24" t="s">
        <v>66</v>
      </c>
      <c r="I20" s="10" t="s">
        <v>41</v>
      </c>
      <c r="J20" s="25" t="s">
        <v>85</v>
      </c>
      <c r="K20" s="26" t="s">
        <v>67</v>
      </c>
      <c r="L20" s="11" t="s">
        <v>42</v>
      </c>
      <c r="M20" s="12" t="s">
        <v>33</v>
      </c>
      <c r="N20" s="26">
        <v>1</v>
      </c>
      <c r="O20" s="26">
        <v>6290</v>
      </c>
      <c r="P20" s="26" t="s">
        <v>45</v>
      </c>
      <c r="Q20" s="26">
        <v>6290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6290</v>
      </c>
      <c r="AB20" s="26">
        <v>0</v>
      </c>
      <c r="AC20" s="26">
        <v>0</v>
      </c>
    </row>
    <row r="21" spans="1:29" s="27" customFormat="1" ht="63.75" x14ac:dyDescent="0.2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39</v>
      </c>
      <c r="F21" s="23" t="s">
        <v>44</v>
      </c>
      <c r="G21" s="10" t="s">
        <v>65</v>
      </c>
      <c r="H21" s="24" t="s">
        <v>66</v>
      </c>
      <c r="I21" s="10" t="s">
        <v>41</v>
      </c>
      <c r="J21" s="25" t="s">
        <v>85</v>
      </c>
      <c r="K21" s="26" t="s">
        <v>67</v>
      </c>
      <c r="L21" s="11" t="s">
        <v>42</v>
      </c>
      <c r="M21" s="12" t="s">
        <v>33</v>
      </c>
      <c r="N21" s="26">
        <v>1</v>
      </c>
      <c r="O21" s="26">
        <v>12579</v>
      </c>
      <c r="P21" s="26" t="s">
        <v>45</v>
      </c>
      <c r="Q21" s="26">
        <v>12579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12579</v>
      </c>
    </row>
    <row r="22" spans="1:29" s="27" customFormat="1" ht="63.75" x14ac:dyDescent="0.2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39</v>
      </c>
      <c r="F22" s="23" t="s">
        <v>44</v>
      </c>
      <c r="G22" s="10" t="s">
        <v>65</v>
      </c>
      <c r="H22" s="24" t="s">
        <v>66</v>
      </c>
      <c r="I22" s="10" t="s">
        <v>41</v>
      </c>
      <c r="J22" s="25" t="s">
        <v>85</v>
      </c>
      <c r="K22" s="26" t="s">
        <v>67</v>
      </c>
      <c r="L22" s="11" t="s">
        <v>42</v>
      </c>
      <c r="M22" s="12" t="s">
        <v>33</v>
      </c>
      <c r="N22" s="26">
        <v>1</v>
      </c>
      <c r="O22" s="26">
        <v>6290</v>
      </c>
      <c r="P22" s="26" t="s">
        <v>45</v>
      </c>
      <c r="Q22" s="26">
        <v>6290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6290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39</v>
      </c>
      <c r="F23" s="23" t="s">
        <v>40</v>
      </c>
      <c r="G23" s="10" t="s">
        <v>50</v>
      </c>
      <c r="H23" s="24" t="s">
        <v>51</v>
      </c>
      <c r="I23" s="10" t="s">
        <v>41</v>
      </c>
      <c r="J23" s="25" t="s">
        <v>52</v>
      </c>
      <c r="K23" s="26" t="s">
        <v>69</v>
      </c>
      <c r="L23" s="11" t="s">
        <v>42</v>
      </c>
      <c r="M23" s="12" t="s">
        <v>33</v>
      </c>
      <c r="N23" s="26">
        <v>1</v>
      </c>
      <c r="O23" s="26">
        <v>68280.5</v>
      </c>
      <c r="P23" s="26" t="s">
        <v>45</v>
      </c>
      <c r="Q23" s="26">
        <v>68280.5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68280.5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32</v>
      </c>
      <c r="B24" s="21" t="s">
        <v>35</v>
      </c>
      <c r="C24" s="22" t="s">
        <v>0</v>
      </c>
      <c r="D24" s="23" t="s">
        <v>36</v>
      </c>
      <c r="E24" s="22" t="s">
        <v>0</v>
      </c>
      <c r="F24" s="23" t="s">
        <v>53</v>
      </c>
      <c r="G24" s="10" t="s">
        <v>54</v>
      </c>
      <c r="H24" s="24" t="s">
        <v>55</v>
      </c>
      <c r="I24" s="10" t="s">
        <v>41</v>
      </c>
      <c r="J24" s="25" t="s">
        <v>86</v>
      </c>
      <c r="K24" s="26" t="s">
        <v>87</v>
      </c>
      <c r="L24" s="11" t="s">
        <v>46</v>
      </c>
      <c r="M24" s="12" t="s">
        <v>33</v>
      </c>
      <c r="N24" s="26">
        <v>1</v>
      </c>
      <c r="O24" s="26">
        <v>900</v>
      </c>
      <c r="P24" s="26" t="s">
        <v>43</v>
      </c>
      <c r="Q24" s="26">
        <v>900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900</v>
      </c>
      <c r="AC24" s="26">
        <v>0</v>
      </c>
    </row>
    <row r="25" spans="1:29" s="27" customFormat="1" ht="25.5" x14ac:dyDescent="0.2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0</v>
      </c>
      <c r="F25" s="23" t="s">
        <v>53</v>
      </c>
      <c r="G25" s="10" t="s">
        <v>54</v>
      </c>
      <c r="H25" s="24" t="s">
        <v>55</v>
      </c>
      <c r="I25" s="10" t="s">
        <v>41</v>
      </c>
      <c r="J25" s="25" t="s">
        <v>86</v>
      </c>
      <c r="K25" s="26" t="s">
        <v>87</v>
      </c>
      <c r="L25" s="11" t="s">
        <v>46</v>
      </c>
      <c r="M25" s="12" t="s">
        <v>33</v>
      </c>
      <c r="N25" s="26">
        <v>1</v>
      </c>
      <c r="O25" s="26">
        <v>1800</v>
      </c>
      <c r="P25" s="26" t="s">
        <v>43</v>
      </c>
      <c r="Q25" s="26">
        <v>1800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1800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0</v>
      </c>
      <c r="F26" s="23" t="s">
        <v>53</v>
      </c>
      <c r="G26" s="10" t="s">
        <v>54</v>
      </c>
      <c r="H26" s="24" t="s">
        <v>55</v>
      </c>
      <c r="I26" s="10" t="s">
        <v>41</v>
      </c>
      <c r="J26" s="25" t="s">
        <v>86</v>
      </c>
      <c r="K26" s="26" t="s">
        <v>87</v>
      </c>
      <c r="L26" s="11" t="s">
        <v>46</v>
      </c>
      <c r="M26" s="12" t="s">
        <v>33</v>
      </c>
      <c r="N26" s="26">
        <v>1</v>
      </c>
      <c r="O26" s="26">
        <v>900</v>
      </c>
      <c r="P26" s="26" t="s">
        <v>43</v>
      </c>
      <c r="Q26" s="26">
        <v>900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900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56</v>
      </c>
      <c r="F27" s="23" t="s">
        <v>53</v>
      </c>
      <c r="G27" s="10" t="s">
        <v>54</v>
      </c>
      <c r="H27" s="24" t="s">
        <v>55</v>
      </c>
      <c r="I27" s="10" t="s">
        <v>41</v>
      </c>
      <c r="J27" s="25" t="s">
        <v>86</v>
      </c>
      <c r="K27" s="26" t="s">
        <v>87</v>
      </c>
      <c r="L27" s="11" t="s">
        <v>46</v>
      </c>
      <c r="M27" s="12" t="s">
        <v>33</v>
      </c>
      <c r="N27" s="26">
        <v>1</v>
      </c>
      <c r="O27" s="26">
        <v>4500</v>
      </c>
      <c r="P27" s="26" t="s">
        <v>43</v>
      </c>
      <c r="Q27" s="26">
        <v>4500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4500</v>
      </c>
      <c r="AC27" s="26">
        <v>0</v>
      </c>
    </row>
    <row r="28" spans="1:29" s="27" customFormat="1" ht="25.5" x14ac:dyDescent="0.2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56</v>
      </c>
      <c r="F28" s="23" t="s">
        <v>53</v>
      </c>
      <c r="G28" s="10" t="s">
        <v>54</v>
      </c>
      <c r="H28" s="24" t="s">
        <v>55</v>
      </c>
      <c r="I28" s="10" t="s">
        <v>41</v>
      </c>
      <c r="J28" s="25" t="s">
        <v>86</v>
      </c>
      <c r="K28" s="26" t="s">
        <v>87</v>
      </c>
      <c r="L28" s="11" t="s">
        <v>46</v>
      </c>
      <c r="M28" s="12" t="s">
        <v>33</v>
      </c>
      <c r="N28" s="26">
        <v>1</v>
      </c>
      <c r="O28" s="26">
        <v>7200</v>
      </c>
      <c r="P28" s="26" t="s">
        <v>43</v>
      </c>
      <c r="Q28" s="26">
        <v>7200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7200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32</v>
      </c>
      <c r="B29" s="21" t="s">
        <v>35</v>
      </c>
      <c r="C29" s="22" t="s">
        <v>0</v>
      </c>
      <c r="D29" s="23" t="s">
        <v>36</v>
      </c>
      <c r="E29" s="22" t="s">
        <v>56</v>
      </c>
      <c r="F29" s="23" t="s">
        <v>53</v>
      </c>
      <c r="G29" s="10" t="s">
        <v>54</v>
      </c>
      <c r="H29" s="24" t="s">
        <v>55</v>
      </c>
      <c r="I29" s="10" t="s">
        <v>41</v>
      </c>
      <c r="J29" s="25" t="s">
        <v>86</v>
      </c>
      <c r="K29" s="26" t="s">
        <v>87</v>
      </c>
      <c r="L29" s="11" t="s">
        <v>46</v>
      </c>
      <c r="M29" s="12" t="s">
        <v>33</v>
      </c>
      <c r="N29" s="26">
        <v>1</v>
      </c>
      <c r="O29" s="26">
        <v>6300</v>
      </c>
      <c r="P29" s="26" t="s">
        <v>43</v>
      </c>
      <c r="Q29" s="26">
        <v>6300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6300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76.5" x14ac:dyDescent="0.2">
      <c r="A30" s="21" t="s">
        <v>32</v>
      </c>
      <c r="B30" s="21" t="s">
        <v>35</v>
      </c>
      <c r="C30" s="22" t="s">
        <v>0</v>
      </c>
      <c r="D30" s="23" t="s">
        <v>36</v>
      </c>
      <c r="E30" s="22" t="s">
        <v>39</v>
      </c>
      <c r="F30" s="23" t="s">
        <v>44</v>
      </c>
      <c r="G30" s="10" t="s">
        <v>88</v>
      </c>
      <c r="H30" s="24" t="s">
        <v>89</v>
      </c>
      <c r="I30" s="10" t="s">
        <v>41</v>
      </c>
      <c r="J30" s="25" t="s">
        <v>90</v>
      </c>
      <c r="K30" s="26" t="s">
        <v>91</v>
      </c>
      <c r="L30" s="11" t="s">
        <v>42</v>
      </c>
      <c r="M30" s="12" t="s">
        <v>33</v>
      </c>
      <c r="N30" s="26">
        <v>1</v>
      </c>
      <c r="O30" s="26">
        <v>0</v>
      </c>
      <c r="P30" s="26" t="s">
        <v>45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32</v>
      </c>
      <c r="B31" s="21" t="s">
        <v>35</v>
      </c>
      <c r="C31" s="22" t="s">
        <v>0</v>
      </c>
      <c r="D31" s="23" t="s">
        <v>36</v>
      </c>
      <c r="E31" s="22" t="s">
        <v>39</v>
      </c>
      <c r="F31" s="23" t="s">
        <v>44</v>
      </c>
      <c r="G31" s="10" t="s">
        <v>88</v>
      </c>
      <c r="H31" s="24" t="s">
        <v>89</v>
      </c>
      <c r="I31" s="10" t="s">
        <v>41</v>
      </c>
      <c r="J31" s="25" t="s">
        <v>92</v>
      </c>
      <c r="K31" s="26" t="s">
        <v>93</v>
      </c>
      <c r="L31" s="11" t="s">
        <v>42</v>
      </c>
      <c r="M31" s="12" t="s">
        <v>33</v>
      </c>
      <c r="N31" s="26">
        <v>1</v>
      </c>
      <c r="O31" s="26">
        <v>2502</v>
      </c>
      <c r="P31" s="26" t="s">
        <v>45</v>
      </c>
      <c r="Q31" s="26">
        <v>2502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2502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32</v>
      </c>
      <c r="B32" s="21" t="s">
        <v>35</v>
      </c>
      <c r="C32" s="22" t="s">
        <v>0</v>
      </c>
      <c r="D32" s="23" t="s">
        <v>36</v>
      </c>
      <c r="E32" s="22" t="s">
        <v>39</v>
      </c>
      <c r="F32" s="23" t="s">
        <v>44</v>
      </c>
      <c r="G32" s="10" t="s">
        <v>88</v>
      </c>
      <c r="H32" s="24" t="s">
        <v>89</v>
      </c>
      <c r="I32" s="10" t="s">
        <v>41</v>
      </c>
      <c r="J32" s="25" t="s">
        <v>92</v>
      </c>
      <c r="K32" s="26" t="s">
        <v>93</v>
      </c>
      <c r="L32" s="11" t="s">
        <v>42</v>
      </c>
      <c r="M32" s="12" t="s">
        <v>33</v>
      </c>
      <c r="N32" s="26">
        <v>1</v>
      </c>
      <c r="O32" s="26">
        <v>2502</v>
      </c>
      <c r="P32" s="26" t="s">
        <v>45</v>
      </c>
      <c r="Q32" s="26">
        <v>2502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2502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32</v>
      </c>
      <c r="B33" s="21" t="s">
        <v>35</v>
      </c>
      <c r="C33" s="22" t="s">
        <v>0</v>
      </c>
      <c r="D33" s="23" t="s">
        <v>36</v>
      </c>
      <c r="E33" s="22" t="s">
        <v>39</v>
      </c>
      <c r="F33" s="23" t="s">
        <v>44</v>
      </c>
      <c r="G33" s="10" t="s">
        <v>88</v>
      </c>
      <c r="H33" s="24" t="s">
        <v>89</v>
      </c>
      <c r="I33" s="10" t="s">
        <v>41</v>
      </c>
      <c r="J33" s="25" t="s">
        <v>92</v>
      </c>
      <c r="K33" s="26" t="s">
        <v>93</v>
      </c>
      <c r="L33" s="11" t="s">
        <v>42</v>
      </c>
      <c r="M33" s="12" t="s">
        <v>33</v>
      </c>
      <c r="N33" s="26">
        <v>1</v>
      </c>
      <c r="O33" s="26">
        <v>2502</v>
      </c>
      <c r="P33" s="26" t="s">
        <v>45</v>
      </c>
      <c r="Q33" s="26">
        <v>2502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2502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32</v>
      </c>
      <c r="B34" s="21" t="s">
        <v>35</v>
      </c>
      <c r="C34" s="22" t="s">
        <v>0</v>
      </c>
      <c r="D34" s="23" t="s">
        <v>36</v>
      </c>
      <c r="E34" s="22" t="s">
        <v>39</v>
      </c>
      <c r="F34" s="23" t="s">
        <v>44</v>
      </c>
      <c r="G34" s="10" t="s">
        <v>88</v>
      </c>
      <c r="H34" s="24" t="s">
        <v>89</v>
      </c>
      <c r="I34" s="10" t="s">
        <v>41</v>
      </c>
      <c r="J34" s="25" t="s">
        <v>92</v>
      </c>
      <c r="K34" s="26" t="s">
        <v>93</v>
      </c>
      <c r="L34" s="11" t="s">
        <v>42</v>
      </c>
      <c r="M34" s="12" t="s">
        <v>33</v>
      </c>
      <c r="N34" s="26">
        <v>1</v>
      </c>
      <c r="O34" s="26">
        <v>2502</v>
      </c>
      <c r="P34" s="26" t="s">
        <v>45</v>
      </c>
      <c r="Q34" s="26">
        <v>2502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2502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32</v>
      </c>
      <c r="B35" s="21" t="s">
        <v>35</v>
      </c>
      <c r="C35" s="22" t="s">
        <v>0</v>
      </c>
      <c r="D35" s="23" t="s">
        <v>36</v>
      </c>
      <c r="E35" s="22" t="s">
        <v>39</v>
      </c>
      <c r="F35" s="23" t="s">
        <v>44</v>
      </c>
      <c r="G35" s="10" t="s">
        <v>88</v>
      </c>
      <c r="H35" s="24" t="s">
        <v>89</v>
      </c>
      <c r="I35" s="10" t="s">
        <v>41</v>
      </c>
      <c r="J35" s="25" t="s">
        <v>92</v>
      </c>
      <c r="K35" s="26" t="s">
        <v>93</v>
      </c>
      <c r="L35" s="11" t="s">
        <v>42</v>
      </c>
      <c r="M35" s="12" t="s">
        <v>33</v>
      </c>
      <c r="N35" s="26">
        <v>1</v>
      </c>
      <c r="O35" s="26">
        <v>2502</v>
      </c>
      <c r="P35" s="26" t="s">
        <v>45</v>
      </c>
      <c r="Q35" s="26">
        <v>2502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2502</v>
      </c>
      <c r="AC35" s="26">
        <v>0</v>
      </c>
    </row>
    <row r="36" spans="1:29" s="27" customFormat="1" ht="63.75" x14ac:dyDescent="0.2">
      <c r="A36" s="21" t="s">
        <v>32</v>
      </c>
      <c r="B36" s="21" t="s">
        <v>35</v>
      </c>
      <c r="C36" s="22" t="s">
        <v>0</v>
      </c>
      <c r="D36" s="23" t="s">
        <v>36</v>
      </c>
      <c r="E36" s="22" t="s">
        <v>39</v>
      </c>
      <c r="F36" s="23" t="s">
        <v>44</v>
      </c>
      <c r="G36" s="10" t="s">
        <v>88</v>
      </c>
      <c r="H36" s="24" t="s">
        <v>89</v>
      </c>
      <c r="I36" s="10" t="s">
        <v>41</v>
      </c>
      <c r="J36" s="25" t="s">
        <v>92</v>
      </c>
      <c r="K36" s="26" t="s">
        <v>93</v>
      </c>
      <c r="L36" s="11" t="s">
        <v>42</v>
      </c>
      <c r="M36" s="12" t="s">
        <v>33</v>
      </c>
      <c r="N36" s="26">
        <v>1</v>
      </c>
      <c r="O36" s="26">
        <v>2502</v>
      </c>
      <c r="P36" s="26" t="s">
        <v>45</v>
      </c>
      <c r="Q36" s="26">
        <v>2502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2502</v>
      </c>
      <c r="AB36" s="26">
        <v>0</v>
      </c>
      <c r="AC36" s="26">
        <v>0</v>
      </c>
    </row>
    <row r="37" spans="1:29" s="27" customFormat="1" ht="38.25" x14ac:dyDescent="0.2">
      <c r="A37" s="21" t="s">
        <v>32</v>
      </c>
      <c r="B37" s="21" t="s">
        <v>35</v>
      </c>
      <c r="C37" s="22" t="s">
        <v>0</v>
      </c>
      <c r="D37" s="23" t="s">
        <v>36</v>
      </c>
      <c r="E37" s="22" t="s">
        <v>56</v>
      </c>
      <c r="F37" s="23" t="s">
        <v>53</v>
      </c>
      <c r="G37" s="10" t="s">
        <v>57</v>
      </c>
      <c r="H37" s="24" t="s">
        <v>58</v>
      </c>
      <c r="I37" s="10" t="s">
        <v>41</v>
      </c>
      <c r="J37" s="25" t="s">
        <v>59</v>
      </c>
      <c r="K37" s="26" t="s">
        <v>87</v>
      </c>
      <c r="L37" s="11" t="s">
        <v>46</v>
      </c>
      <c r="M37" s="12" t="s">
        <v>33</v>
      </c>
      <c r="N37" s="26">
        <v>1</v>
      </c>
      <c r="O37" s="26">
        <v>84000</v>
      </c>
      <c r="P37" s="26" t="s">
        <v>43</v>
      </c>
      <c r="Q37" s="26">
        <v>84000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84000</v>
      </c>
      <c r="AC37" s="26">
        <v>0</v>
      </c>
    </row>
    <row r="38" spans="1:29" s="27" customFormat="1" ht="38.25" x14ac:dyDescent="0.2">
      <c r="A38" s="21" t="s">
        <v>32</v>
      </c>
      <c r="B38" s="21" t="s">
        <v>35</v>
      </c>
      <c r="C38" s="22" t="s">
        <v>0</v>
      </c>
      <c r="D38" s="23" t="s">
        <v>36</v>
      </c>
      <c r="E38" s="22" t="s">
        <v>56</v>
      </c>
      <c r="F38" s="23" t="s">
        <v>53</v>
      </c>
      <c r="G38" s="10" t="s">
        <v>57</v>
      </c>
      <c r="H38" s="24" t="s">
        <v>58</v>
      </c>
      <c r="I38" s="10" t="s">
        <v>41</v>
      </c>
      <c r="J38" s="25" t="s">
        <v>59</v>
      </c>
      <c r="K38" s="26" t="s">
        <v>87</v>
      </c>
      <c r="L38" s="11" t="s">
        <v>46</v>
      </c>
      <c r="M38" s="12" t="s">
        <v>33</v>
      </c>
      <c r="N38" s="26">
        <v>1</v>
      </c>
      <c r="O38" s="26">
        <v>132000</v>
      </c>
      <c r="P38" s="26" t="s">
        <v>43</v>
      </c>
      <c r="Q38" s="26">
        <v>132000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132000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38.25" x14ac:dyDescent="0.2">
      <c r="A39" s="21" t="s">
        <v>32</v>
      </c>
      <c r="B39" s="21" t="s">
        <v>35</v>
      </c>
      <c r="C39" s="22" t="s">
        <v>0</v>
      </c>
      <c r="D39" s="23" t="s">
        <v>36</v>
      </c>
      <c r="E39" s="22" t="s">
        <v>56</v>
      </c>
      <c r="F39" s="23" t="s">
        <v>53</v>
      </c>
      <c r="G39" s="10" t="s">
        <v>57</v>
      </c>
      <c r="H39" s="24" t="s">
        <v>58</v>
      </c>
      <c r="I39" s="10" t="s">
        <v>41</v>
      </c>
      <c r="J39" s="25" t="s">
        <v>59</v>
      </c>
      <c r="K39" s="26" t="s">
        <v>87</v>
      </c>
      <c r="L39" s="11" t="s">
        <v>46</v>
      </c>
      <c r="M39" s="12" t="s">
        <v>33</v>
      </c>
      <c r="N39" s="26">
        <v>1</v>
      </c>
      <c r="O39" s="26">
        <v>14228</v>
      </c>
      <c r="P39" s="26" t="s">
        <v>43</v>
      </c>
      <c r="Q39" s="26">
        <v>14228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14228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32</v>
      </c>
      <c r="B40" s="21" t="s">
        <v>35</v>
      </c>
      <c r="C40" s="22" t="s">
        <v>0</v>
      </c>
      <c r="D40" s="23" t="s">
        <v>36</v>
      </c>
      <c r="E40" s="22" t="s">
        <v>0</v>
      </c>
      <c r="F40" s="23" t="s">
        <v>53</v>
      </c>
      <c r="G40" s="10" t="s">
        <v>94</v>
      </c>
      <c r="H40" s="24" t="s">
        <v>95</v>
      </c>
      <c r="I40" s="10" t="s">
        <v>41</v>
      </c>
      <c r="J40" s="25" t="s">
        <v>96</v>
      </c>
      <c r="K40" s="26" t="s">
        <v>87</v>
      </c>
      <c r="L40" s="11" t="s">
        <v>46</v>
      </c>
      <c r="M40" s="12" t="s">
        <v>33</v>
      </c>
      <c r="N40" s="26">
        <v>1</v>
      </c>
      <c r="O40" s="26">
        <v>32448</v>
      </c>
      <c r="P40" s="26" t="s">
        <v>43</v>
      </c>
      <c r="Q40" s="26">
        <v>32448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32448</v>
      </c>
      <c r="AC40" s="26">
        <v>0</v>
      </c>
    </row>
    <row r="41" spans="1:29" s="27" customFormat="1" ht="63.75" x14ac:dyDescent="0.2">
      <c r="A41" s="21" t="s">
        <v>32</v>
      </c>
      <c r="B41" s="21" t="s">
        <v>35</v>
      </c>
      <c r="C41" s="22" t="s">
        <v>0</v>
      </c>
      <c r="D41" s="23" t="s">
        <v>36</v>
      </c>
      <c r="E41" s="22" t="s">
        <v>0</v>
      </c>
      <c r="F41" s="23" t="s">
        <v>53</v>
      </c>
      <c r="G41" s="10" t="s">
        <v>94</v>
      </c>
      <c r="H41" s="24" t="s">
        <v>95</v>
      </c>
      <c r="I41" s="10" t="s">
        <v>41</v>
      </c>
      <c r="J41" s="25" t="s">
        <v>96</v>
      </c>
      <c r="K41" s="26" t="s">
        <v>87</v>
      </c>
      <c r="L41" s="11" t="s">
        <v>46</v>
      </c>
      <c r="M41" s="12" t="s">
        <v>33</v>
      </c>
      <c r="N41" s="26">
        <v>1</v>
      </c>
      <c r="O41" s="26">
        <v>10423</v>
      </c>
      <c r="P41" s="26" t="s">
        <v>43</v>
      </c>
      <c r="Q41" s="26">
        <v>10423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10423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32</v>
      </c>
      <c r="B42" s="21" t="s">
        <v>35</v>
      </c>
      <c r="C42" s="22" t="s">
        <v>0</v>
      </c>
      <c r="D42" s="23" t="s">
        <v>36</v>
      </c>
      <c r="E42" s="22" t="s">
        <v>56</v>
      </c>
      <c r="F42" s="23" t="s">
        <v>53</v>
      </c>
      <c r="G42" s="10" t="s">
        <v>94</v>
      </c>
      <c r="H42" s="24" t="s">
        <v>95</v>
      </c>
      <c r="I42" s="10" t="s">
        <v>41</v>
      </c>
      <c r="J42" s="25" t="s">
        <v>96</v>
      </c>
      <c r="K42" s="26" t="s">
        <v>87</v>
      </c>
      <c r="L42" s="11" t="s">
        <v>46</v>
      </c>
      <c r="M42" s="12" t="s">
        <v>33</v>
      </c>
      <c r="N42" s="26">
        <v>1</v>
      </c>
      <c r="O42" s="26">
        <v>60000</v>
      </c>
      <c r="P42" s="26" t="s">
        <v>43</v>
      </c>
      <c r="Q42" s="26">
        <v>60000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60000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32</v>
      </c>
      <c r="B43" s="21" t="s">
        <v>35</v>
      </c>
      <c r="C43" s="22" t="s">
        <v>0</v>
      </c>
      <c r="D43" s="23" t="s">
        <v>36</v>
      </c>
      <c r="E43" s="22" t="s">
        <v>56</v>
      </c>
      <c r="F43" s="23" t="s">
        <v>53</v>
      </c>
      <c r="G43" s="10" t="s">
        <v>94</v>
      </c>
      <c r="H43" s="24" t="s">
        <v>95</v>
      </c>
      <c r="I43" s="10" t="s">
        <v>41</v>
      </c>
      <c r="J43" s="25" t="s">
        <v>96</v>
      </c>
      <c r="K43" s="26" t="s">
        <v>87</v>
      </c>
      <c r="L43" s="11" t="s">
        <v>46</v>
      </c>
      <c r="M43" s="12" t="s">
        <v>33</v>
      </c>
      <c r="N43" s="26">
        <v>1</v>
      </c>
      <c r="O43" s="26">
        <v>48000</v>
      </c>
      <c r="P43" s="26" t="s">
        <v>43</v>
      </c>
      <c r="Q43" s="26">
        <v>48000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48000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32</v>
      </c>
      <c r="B44" s="21" t="s">
        <v>35</v>
      </c>
      <c r="C44" s="22" t="s">
        <v>0</v>
      </c>
      <c r="D44" s="23" t="s">
        <v>36</v>
      </c>
      <c r="E44" s="22" t="s">
        <v>56</v>
      </c>
      <c r="F44" s="23" t="s">
        <v>53</v>
      </c>
      <c r="G44" s="10" t="s">
        <v>94</v>
      </c>
      <c r="H44" s="24" t="s">
        <v>95</v>
      </c>
      <c r="I44" s="10" t="s">
        <v>41</v>
      </c>
      <c r="J44" s="25" t="s">
        <v>96</v>
      </c>
      <c r="K44" s="26" t="s">
        <v>87</v>
      </c>
      <c r="L44" s="11" t="s">
        <v>46</v>
      </c>
      <c r="M44" s="12" t="s">
        <v>33</v>
      </c>
      <c r="N44" s="26">
        <v>1</v>
      </c>
      <c r="O44" s="26">
        <v>36000</v>
      </c>
      <c r="P44" s="26" t="s">
        <v>43</v>
      </c>
      <c r="Q44" s="26">
        <v>36000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36000</v>
      </c>
      <c r="AC44" s="26">
        <v>0</v>
      </c>
    </row>
    <row r="45" spans="1:29" s="27" customFormat="1" ht="63.75" x14ac:dyDescent="0.2">
      <c r="A45" s="21" t="s">
        <v>32</v>
      </c>
      <c r="B45" s="21" t="s">
        <v>35</v>
      </c>
      <c r="C45" s="22" t="s">
        <v>0</v>
      </c>
      <c r="D45" s="23" t="s">
        <v>36</v>
      </c>
      <c r="E45" s="22" t="s">
        <v>0</v>
      </c>
      <c r="F45" s="23" t="s">
        <v>53</v>
      </c>
      <c r="G45" s="10" t="s">
        <v>94</v>
      </c>
      <c r="H45" s="24" t="s">
        <v>95</v>
      </c>
      <c r="I45" s="10" t="s">
        <v>41</v>
      </c>
      <c r="J45" s="25" t="s">
        <v>96</v>
      </c>
      <c r="K45" s="26" t="s">
        <v>87</v>
      </c>
      <c r="L45" s="11" t="s">
        <v>46</v>
      </c>
      <c r="M45" s="12" t="s">
        <v>33</v>
      </c>
      <c r="N45" s="26">
        <v>1</v>
      </c>
      <c r="O45" s="26">
        <v>32448</v>
      </c>
      <c r="P45" s="26" t="s">
        <v>43</v>
      </c>
      <c r="Q45" s="26">
        <v>32448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32448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7" spans="1:29" s="28" customFormat="1" x14ac:dyDescent="0.25"/>
    <row r="48" spans="1:29" s="1" customFormat="1" ht="22.15" customHeight="1" x14ac:dyDescent="0.25">
      <c r="A48" s="29" t="s">
        <v>13</v>
      </c>
      <c r="B48" s="29"/>
      <c r="C48" s="29"/>
      <c r="D48" s="29"/>
      <c r="E48" s="29"/>
      <c r="F48" s="29"/>
      <c r="G48" s="29"/>
      <c r="H48" s="29"/>
      <c r="I48" s="29"/>
      <c r="K48" s="2"/>
      <c r="L48" s="3"/>
      <c r="M48" s="3"/>
      <c r="O48" s="4"/>
      <c r="Q48" s="30">
        <f t="shared" ref="Q48:AC48" si="0">SUM(Q11:Q47)</f>
        <v>696606.5</v>
      </c>
      <c r="R48" s="30">
        <f t="shared" si="0"/>
        <v>0</v>
      </c>
      <c r="S48" s="30">
        <f t="shared" si="0"/>
        <v>0</v>
      </c>
      <c r="T48" s="30">
        <f t="shared" si="0"/>
        <v>0</v>
      </c>
      <c r="U48" s="30">
        <f t="shared" si="0"/>
        <v>0</v>
      </c>
      <c r="V48" s="30">
        <f t="shared" si="0"/>
        <v>0</v>
      </c>
      <c r="W48" s="30">
        <f t="shared" si="0"/>
        <v>270799.5</v>
      </c>
      <c r="X48" s="30">
        <f t="shared" si="0"/>
        <v>8792</v>
      </c>
      <c r="Y48" s="30">
        <f t="shared" si="0"/>
        <v>220214</v>
      </c>
      <c r="Z48" s="30">
        <f t="shared" si="0"/>
        <v>8791</v>
      </c>
      <c r="AA48" s="30">
        <f t="shared" si="0"/>
        <v>8792</v>
      </c>
      <c r="AB48" s="30">
        <f t="shared" si="0"/>
        <v>166639</v>
      </c>
      <c r="AC48" s="30">
        <f t="shared" si="0"/>
        <v>12579</v>
      </c>
    </row>
    <row r="49" spans="1:17" s="1" customFormat="1" ht="14.25" x14ac:dyDescent="0.2">
      <c r="I49" s="2"/>
      <c r="K49" s="2"/>
      <c r="L49" s="3"/>
      <c r="M49" s="3"/>
      <c r="O49" s="4"/>
      <c r="Q49" s="5"/>
    </row>
    <row r="50" spans="1:17" s="1" customFormat="1" ht="14.25" x14ac:dyDescent="0.2">
      <c r="H50" s="13"/>
      <c r="I50" s="2"/>
      <c r="K50" s="2"/>
      <c r="L50" s="3"/>
      <c r="M50" s="3"/>
      <c r="O50" s="4"/>
      <c r="Q50" s="5"/>
    </row>
    <row r="51" spans="1:17" s="28" customFormat="1" x14ac:dyDescent="0.25">
      <c r="H51" s="31"/>
      <c r="I51" s="32"/>
      <c r="K51" s="32"/>
      <c r="L51" s="33"/>
      <c r="M51" s="33"/>
      <c r="O51" s="34"/>
      <c r="Q51" s="35"/>
    </row>
    <row r="52" spans="1:17" s="28" customFormat="1" x14ac:dyDescent="0.25">
      <c r="H52" s="31"/>
      <c r="I52" s="32"/>
      <c r="K52" s="32"/>
      <c r="L52" s="33"/>
      <c r="M52" s="33"/>
      <c r="O52" s="34"/>
      <c r="Q52" s="35"/>
    </row>
    <row r="53" spans="1:17" s="28" customFormat="1" x14ac:dyDescent="0.25">
      <c r="A53" s="15" t="s">
        <v>37</v>
      </c>
      <c r="B53" s="15"/>
      <c r="C53" s="15"/>
      <c r="D53" s="15"/>
      <c r="E53" s="15"/>
      <c r="F53" s="15"/>
      <c r="G53" s="15"/>
      <c r="H53" s="15"/>
      <c r="I53" s="32"/>
      <c r="K53" s="32"/>
      <c r="L53" s="33"/>
      <c r="M53" s="33"/>
      <c r="O53" s="34"/>
      <c r="Q53" s="36"/>
    </row>
    <row r="54" spans="1:17" s="28" customFormat="1" x14ac:dyDescent="0.25"/>
    <row r="55" spans="1:17" s="28" customFormat="1" x14ac:dyDescent="0.25"/>
    <row r="56" spans="1:17" s="28" customFormat="1" x14ac:dyDescent="0.25"/>
    <row r="57" spans="1:17" s="28" customFormat="1" x14ac:dyDescent="0.25"/>
  </sheetData>
  <mergeCells count="3">
    <mergeCell ref="A7:AB7"/>
    <mergeCell ref="A48:I48"/>
    <mergeCell ref="A53:H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2021-07-21T18:23:00Z</dcterms:modified>
</cp:coreProperties>
</file>