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88F95DB3-8A2E-4533-B233-AA589AD5D05C}" xr6:coauthVersionLast="47" xr6:coauthVersionMax="47" xr10:uidLastSave="{32CE7C81-56BC-48B8-B788-7D3E36883285}"/>
  <bookViews>
    <workbookView xWindow="-120" yWindow="-120" windowWidth="20730" windowHeight="11160" xr2:uid="{00000000-000D-0000-FFFF-FFFF00000000}"/>
  </bookViews>
  <sheets>
    <sheet name="OF06" sheetId="6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'OF06'!$A$10:$AC$47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0" i="63" l="1"/>
  <c r="AB50" i="63"/>
  <c r="AA50" i="63"/>
  <c r="Z50" i="63"/>
  <c r="Y50" i="63"/>
  <c r="X50" i="63"/>
  <c r="W50" i="63"/>
  <c r="V50" i="63"/>
  <c r="U50" i="63"/>
  <c r="T50" i="63"/>
  <c r="S50" i="63"/>
  <c r="R50" i="63"/>
  <c r="Q50" i="63"/>
</calcChain>
</file>

<file path=xl/sharedStrings.xml><?xml version="1.0" encoding="utf-8"?>
<sst xmlns="http://schemas.openxmlformats.org/spreadsheetml/2006/main" count="549" uniqueCount="95">
  <si>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</si>
  <si>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</si>
  <si>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</si>
  <si>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</si>
  <si>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</si>
  <si>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</si>
  <si>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</si>
  <si>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</si>
  <si>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</si>
  <si>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</si>
  <si>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</si>
  <si>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</si>
  <si>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</si>
  <si>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</si>
  <si>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</si>
  <si>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</si>
  <si>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</si>
  <si>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</si>
  <si>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</si>
  <si>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</si>
  <si>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</si>
  <si>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</si>
  <si>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</si>
  <si>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</si>
  <si>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</si>
  <si>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</si>
  <si>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</si>
  <si>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</si>
  <si>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</si>
  <si>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</si>
  <si>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</si>
  <si>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</si>
  <si>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</si>
  <si>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</si>
  <si>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</si>
  <si>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</si>
  <si>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</si>
  <si>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</si>
  <si>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</si>
  <si>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* El precio unitario con IVA esta redondeado.</t>
  </si>
  <si>
    <t>OTROS SERVICIOS COMERCIALES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</si>
  <si>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</si>
  <si>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</si>
  <si>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</si>
  <si>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</si>
  <si>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</si>
  <si>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</si>
  <si>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</si>
  <si>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33602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</si>
  <si>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</si>
  <si>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</si>
  <si>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</si>
  <si>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</si>
  <si>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</si>
  <si>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</si>
  <si>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</si>
  <si>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IMPRESION, DIGITALIZACION Y FOTOCOPIADO DE DOCUMENTOS EN OFICINAS CENTRALES Y EL CECyRD DE PACHUCA HIDALGO</t>
  </si>
  <si>
    <t>COMPRA MENOR</t>
  </si>
  <si>
    <t>ADJUDICACION DIRECTA</t>
  </si>
  <si>
    <t>012</t>
  </si>
  <si>
    <t>B00OF01</t>
  </si>
  <si>
    <t>PAGO POR EL SERVICIO DE ENERGIA ELECTRICA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</si>
  <si>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</si>
  <si>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</si>
  <si>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</si>
  <si>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</si>
  <si>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</si>
  <si>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CONVENIO DE ENERGIA ELECTRICA</t>
  </si>
  <si>
    <t>31501</t>
  </si>
  <si>
    <t>SERVICIO DE TELEFONÍA CELULAR</t>
  </si>
  <si>
    <t>SERVICIO DE TELEFONIA CELULAR</t>
  </si>
  <si>
    <t>INE/127/2018 (SEGUNDO CONVENIO MODIFICATORIO)</t>
  </si>
  <si>
    <t>22104</t>
  </si>
  <si>
    <t>PRODUCTOS ALIMENTICIOS PARA EL PERSONAL EN LAS INSTALACIONES DE LAS UNIDADES RESPONSABLES</t>
  </si>
  <si>
    <t>22104001-0062</t>
  </si>
  <si>
    <t>AGUA MINERAL DE LATA DE 355 ML</t>
  </si>
  <si>
    <t>INE/ADQ-052/21</t>
  </si>
  <si>
    <t>PAQUETE</t>
  </si>
  <si>
    <t>22104001-0063</t>
  </si>
  <si>
    <t>REFRESCO DE LATA DE 355 ML</t>
  </si>
  <si>
    <t>INE/072/2021</t>
  </si>
  <si>
    <t>PRESTACION DEL SERVICIO INTEGRAL PARA ARRENDAR EL PARQUE VEHICULAR QUE REQUIERE EL INSTITUTO EN EL PERIODO 2019-2022</t>
  </si>
  <si>
    <t>32903</t>
  </si>
  <si>
    <t>OTROS ARRENDAMIENTOS</t>
  </si>
  <si>
    <t>35501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</si>
  <si>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</si>
  <si>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</si>
  <si>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</si>
  <si>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</si>
  <si>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</si>
  <si>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SERVICIO DE MANTENIMIENTO VEHICULAR</t>
  </si>
  <si>
    <t>38301</t>
  </si>
  <si>
    <t>CONGRESOS Y CONVENCIONES</t>
  </si>
  <si>
    <t>SERVICIOS INTEGRALES</t>
  </si>
  <si>
    <t>INE/ADQ-102/21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</si>
</sst>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4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58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5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5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9" fillId="0" borderId="0"/>
    <xf numFmtId="43" fontId="58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7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6" fillId="0" borderId="0" xfId="7" applyFont="1"/>
    <xf numFmtId="0" fontId="66" fillId="0" borderId="0" xfId="7" applyFont="1" applyAlignment="1">
      <alignment horizontal="left" wrapText="1"/>
    </xf>
    <xf numFmtId="0" fontId="66" fillId="0" borderId="0" xfId="7" applyFont="1" applyAlignment="1">
      <alignment horizontal="center"/>
    </xf>
    <xf numFmtId="0" fontId="66" fillId="0" borderId="0" xfId="7" applyFont="1" applyAlignment="1">
      <alignment horizontal="right"/>
    </xf>
    <xf numFmtId="0" fontId="66" fillId="0" borderId="0" xfId="7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7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7" applyFont="1" applyFill="1" applyAlignment="1">
      <alignment horizontal="center"/>
    </xf>
    <xf numFmtId="0" fontId="1" fillId="0" borderId="0" xfId="151"/>
    <xf numFmtId="3" fontId="61" fillId="0" borderId="0" xfId="152" applyNumberFormat="1" applyFont="1" applyAlignment="1">
      <alignment horizontal="right" vertical="center"/>
    </xf>
    <xf numFmtId="0" fontId="62" fillId="0" borderId="0" xfId="152" applyFont="1" applyAlignment="1">
      <alignment horizontal="center"/>
    </xf>
    <xf numFmtId="0" fontId="62" fillId="0" borderId="0" xfId="152" applyFont="1" applyAlignment="1">
      <alignment horizontal="center"/>
    </xf>
    <xf numFmtId="0" fontId="1" fillId="0" borderId="0" xfId="152" applyAlignment="1">
      <alignment horizontal="center" vertical="center" wrapText="1"/>
    </xf>
    <xf numFmtId="0" fontId="60" fillId="0" borderId="2" xfId="152" applyFont="1" applyBorder="1" applyAlignment="1">
      <alignment horizontal="center" vertical="center" wrapText="1"/>
    </xf>
    <xf numFmtId="0" fontId="63" fillId="0" borderId="1" xfId="152" quotePrefix="1" applyFont="1" applyBorder="1" applyAlignment="1">
      <alignment horizontal="center" vertical="center" wrapText="1"/>
    </xf>
    <xf numFmtId="0" fontId="63" fillId="0" borderId="1" xfId="152" applyFont="1" applyBorder="1" applyAlignment="1">
      <alignment horizontal="center" vertical="center" wrapText="1"/>
    </xf>
    <xf numFmtId="4" fontId="63" fillId="0" borderId="1" xfId="152" applyNumberFormat="1" applyFont="1" applyBorder="1" applyAlignment="1">
      <alignment horizontal="left" vertical="center" wrapText="1"/>
    </xf>
    <xf numFmtId="1" fontId="63" fillId="0" borderId="1" xfId="152" applyNumberFormat="1" applyFont="1" applyBorder="1" applyAlignment="1">
      <alignment vertical="center" wrapText="1"/>
    </xf>
    <xf numFmtId="3" fontId="63" fillId="0" borderId="1" xfId="152" applyNumberFormat="1" applyFont="1" applyBorder="1" applyAlignment="1">
      <alignment vertical="center" wrapText="1"/>
    </xf>
    <xf numFmtId="0" fontId="64" fillId="0" borderId="0" xfId="152" applyFont="1" applyAlignment="1">
      <alignment horizontal="center" vertical="center" wrapText="1"/>
    </xf>
    <xf numFmtId="0" fontId="1" fillId="0" borderId="0" xfId="152"/>
    <xf numFmtId="41" fontId="57" fillId="3" borderId="0" xfId="153" applyNumberFormat="1" applyFont="1" applyFill="1" applyAlignment="1">
      <alignment horizontal="center"/>
    </xf>
    <xf numFmtId="41" fontId="57" fillId="3" borderId="0" xfId="153" applyNumberFormat="1" applyFont="1" applyFill="1" applyAlignment="1"/>
    <xf numFmtId="1" fontId="1" fillId="0" borderId="0" xfId="152" applyNumberFormat="1" applyAlignment="1">
      <alignment horizontal="center"/>
    </xf>
    <xf numFmtId="0" fontId="1" fillId="0" borderId="0" xfId="152" applyAlignment="1">
      <alignment horizontal="left" wrapText="1"/>
    </xf>
    <xf numFmtId="0" fontId="1" fillId="0" borderId="0" xfId="152" applyAlignment="1">
      <alignment horizontal="center"/>
    </xf>
    <xf numFmtId="0" fontId="1" fillId="0" borderId="0" xfId="152" applyAlignment="1">
      <alignment horizontal="right"/>
    </xf>
    <xf numFmtId="0" fontId="1" fillId="0" borderId="0" xfId="152" applyAlignment="1">
      <alignment horizontal="left"/>
    </xf>
    <xf numFmtId="41" fontId="1" fillId="0" borderId="0" xfId="152" applyNumberFormat="1" applyAlignment="1">
      <alignment horizontal="left"/>
    </xf>
  </cellXfs>
  <cellStyles count="154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24916D-E8AB-4430-A719-1B704A4C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2537F-F86D-4F24-AC37-037B06A08A0B}">
  <dimension ref="A1:AC59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51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59</v>
      </c>
      <c r="F11" s="23" t="s">
        <v>60</v>
      </c>
      <c r="G11" s="10" t="s">
        <v>72</v>
      </c>
      <c r="H11" s="24" t="s">
        <v>73</v>
      </c>
      <c r="I11" s="10" t="s">
        <v>74</v>
      </c>
      <c r="J11" s="25" t="s">
        <v>75</v>
      </c>
      <c r="K11" s="26" t="s">
        <v>76</v>
      </c>
      <c r="L11" s="11" t="s">
        <v>38</v>
      </c>
      <c r="M11" s="12" t="s">
        <v>77</v>
      </c>
      <c r="N11" s="26">
        <v>10</v>
      </c>
      <c r="O11" s="26">
        <v>174.99760000000001</v>
      </c>
      <c r="P11" s="26" t="s">
        <v>58</v>
      </c>
      <c r="Q11" s="26">
        <v>1749.98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1749.98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1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59</v>
      </c>
      <c r="F12" s="23" t="s">
        <v>60</v>
      </c>
      <c r="G12" s="10" t="s">
        <v>72</v>
      </c>
      <c r="H12" s="24" t="s">
        <v>73</v>
      </c>
      <c r="I12" s="10" t="s">
        <v>74</v>
      </c>
      <c r="J12" s="25" t="s">
        <v>75</v>
      </c>
      <c r="K12" s="26" t="s">
        <v>76</v>
      </c>
      <c r="L12" s="11" t="s">
        <v>38</v>
      </c>
      <c r="M12" s="12" t="s">
        <v>77</v>
      </c>
      <c r="N12" s="26">
        <v>18</v>
      </c>
      <c r="O12" s="26">
        <v>174.99760000000001</v>
      </c>
      <c r="P12" s="26" t="s">
        <v>58</v>
      </c>
      <c r="Q12" s="26">
        <v>3149.96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3149.96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59</v>
      </c>
      <c r="F13" s="23" t="s">
        <v>60</v>
      </c>
      <c r="G13" s="10" t="s">
        <v>72</v>
      </c>
      <c r="H13" s="24" t="s">
        <v>73</v>
      </c>
      <c r="I13" s="10" t="s">
        <v>78</v>
      </c>
      <c r="J13" s="25" t="s">
        <v>79</v>
      </c>
      <c r="K13" s="26" t="s">
        <v>76</v>
      </c>
      <c r="L13" s="11" t="s">
        <v>38</v>
      </c>
      <c r="M13" s="12" t="s">
        <v>77</v>
      </c>
      <c r="N13" s="26">
        <v>14</v>
      </c>
      <c r="O13" s="26">
        <v>179.99709999999999</v>
      </c>
      <c r="P13" s="26" t="s">
        <v>58</v>
      </c>
      <c r="Q13" s="26">
        <v>2519.96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2519.96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59</v>
      </c>
      <c r="F14" s="23" t="s">
        <v>60</v>
      </c>
      <c r="G14" s="10" t="s">
        <v>72</v>
      </c>
      <c r="H14" s="24" t="s">
        <v>73</v>
      </c>
      <c r="I14" s="10" t="s">
        <v>78</v>
      </c>
      <c r="J14" s="25" t="s">
        <v>79</v>
      </c>
      <c r="K14" s="26" t="s">
        <v>76</v>
      </c>
      <c r="L14" s="11" t="s">
        <v>38</v>
      </c>
      <c r="M14" s="12" t="s">
        <v>77</v>
      </c>
      <c r="N14" s="26">
        <v>38</v>
      </c>
      <c r="O14" s="26">
        <v>184.99680000000001</v>
      </c>
      <c r="P14" s="26" t="s">
        <v>58</v>
      </c>
      <c r="Q14" s="26">
        <v>7029.88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7029.88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59</v>
      </c>
      <c r="F15" s="23" t="s">
        <v>60</v>
      </c>
      <c r="G15" s="10" t="s">
        <v>72</v>
      </c>
      <c r="H15" s="24" t="s">
        <v>73</v>
      </c>
      <c r="I15" s="10" t="s">
        <v>78</v>
      </c>
      <c r="J15" s="25" t="s">
        <v>79</v>
      </c>
      <c r="K15" s="26" t="s">
        <v>76</v>
      </c>
      <c r="L15" s="11" t="s">
        <v>38</v>
      </c>
      <c r="M15" s="12" t="s">
        <v>77</v>
      </c>
      <c r="N15" s="26">
        <v>54</v>
      </c>
      <c r="O15" s="26">
        <v>184.99680000000001</v>
      </c>
      <c r="P15" s="26" t="s">
        <v>58</v>
      </c>
      <c r="Q15" s="26">
        <v>9989.83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9989.83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1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59</v>
      </c>
      <c r="F16" s="23" t="s">
        <v>60</v>
      </c>
      <c r="G16" s="10" t="s">
        <v>72</v>
      </c>
      <c r="H16" s="24" t="s">
        <v>73</v>
      </c>
      <c r="I16" s="10" t="s">
        <v>78</v>
      </c>
      <c r="J16" s="25" t="s">
        <v>79</v>
      </c>
      <c r="K16" s="26" t="s">
        <v>76</v>
      </c>
      <c r="L16" s="11" t="s">
        <v>38</v>
      </c>
      <c r="M16" s="12" t="s">
        <v>77</v>
      </c>
      <c r="N16" s="26">
        <v>72</v>
      </c>
      <c r="O16" s="26">
        <v>179.99709999999999</v>
      </c>
      <c r="P16" s="26" t="s">
        <v>58</v>
      </c>
      <c r="Q16" s="26">
        <v>12959.79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12959.79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38.2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42</v>
      </c>
      <c r="F17" s="23" t="s">
        <v>43</v>
      </c>
      <c r="G17" s="10" t="s">
        <v>49</v>
      </c>
      <c r="H17" s="24" t="s">
        <v>50</v>
      </c>
      <c r="I17" s="10" t="s">
        <v>44</v>
      </c>
      <c r="J17" s="25" t="s">
        <v>61</v>
      </c>
      <c r="K17" s="26" t="s">
        <v>67</v>
      </c>
      <c r="L17" s="11" t="s">
        <v>38</v>
      </c>
      <c r="M17" s="12" t="s">
        <v>35</v>
      </c>
      <c r="N17" s="26">
        <v>1</v>
      </c>
      <c r="O17" s="26">
        <v>86117</v>
      </c>
      <c r="P17" s="26" t="s">
        <v>51</v>
      </c>
      <c r="Q17" s="26">
        <v>86117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86117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12.7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42</v>
      </c>
      <c r="F18" s="23" t="s">
        <v>43</v>
      </c>
      <c r="G18" s="10" t="s">
        <v>68</v>
      </c>
      <c r="H18" s="24" t="s">
        <v>69</v>
      </c>
      <c r="I18" s="10" t="s">
        <v>44</v>
      </c>
      <c r="J18" s="25" t="s">
        <v>70</v>
      </c>
      <c r="K18" s="26" t="s">
        <v>80</v>
      </c>
      <c r="L18" s="11" t="s">
        <v>36</v>
      </c>
      <c r="M18" s="12" t="s">
        <v>35</v>
      </c>
      <c r="N18" s="26">
        <v>1</v>
      </c>
      <c r="O18" s="26">
        <v>500</v>
      </c>
      <c r="P18" s="26" t="s">
        <v>46</v>
      </c>
      <c r="Q18" s="26">
        <v>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500</v>
      </c>
      <c r="AC18" s="26">
        <v>0</v>
      </c>
    </row>
    <row r="19" spans="1:29" s="27" customFormat="1" ht="12.7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42</v>
      </c>
      <c r="F19" s="23" t="s">
        <v>43</v>
      </c>
      <c r="G19" s="10" t="s">
        <v>68</v>
      </c>
      <c r="H19" s="24" t="s">
        <v>69</v>
      </c>
      <c r="I19" s="10" t="s">
        <v>44</v>
      </c>
      <c r="J19" s="25" t="s">
        <v>70</v>
      </c>
      <c r="K19" s="26" t="s">
        <v>80</v>
      </c>
      <c r="L19" s="11" t="s">
        <v>36</v>
      </c>
      <c r="M19" s="12" t="s">
        <v>35</v>
      </c>
      <c r="N19" s="26">
        <v>1</v>
      </c>
      <c r="O19" s="26">
        <v>500</v>
      </c>
      <c r="P19" s="26" t="s">
        <v>46</v>
      </c>
      <c r="Q19" s="26">
        <v>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500</v>
      </c>
    </row>
    <row r="20" spans="1:29" s="27" customFormat="1" ht="51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42</v>
      </c>
      <c r="F20" s="23" t="s">
        <v>47</v>
      </c>
      <c r="G20" s="10" t="s">
        <v>52</v>
      </c>
      <c r="H20" s="24" t="s">
        <v>53</v>
      </c>
      <c r="I20" s="10" t="s">
        <v>44</v>
      </c>
      <c r="J20" s="25" t="s">
        <v>54</v>
      </c>
      <c r="K20" s="26" t="s">
        <v>55</v>
      </c>
      <c r="L20" s="11" t="s">
        <v>36</v>
      </c>
      <c r="M20" s="12" t="s">
        <v>35</v>
      </c>
      <c r="N20" s="26">
        <v>1</v>
      </c>
      <c r="O20" s="26">
        <v>1422.16</v>
      </c>
      <c r="P20" s="26" t="s">
        <v>45</v>
      </c>
      <c r="Q20" s="26">
        <v>1422.16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1422.16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42</v>
      </c>
      <c r="F21" s="23" t="s">
        <v>47</v>
      </c>
      <c r="G21" s="10" t="s">
        <v>62</v>
      </c>
      <c r="H21" s="24" t="s">
        <v>63</v>
      </c>
      <c r="I21" s="10" t="s">
        <v>44</v>
      </c>
      <c r="J21" s="25" t="s">
        <v>81</v>
      </c>
      <c r="K21" s="26" t="s">
        <v>64</v>
      </c>
      <c r="L21" s="11" t="s">
        <v>36</v>
      </c>
      <c r="M21" s="12" t="s">
        <v>35</v>
      </c>
      <c r="N21" s="26">
        <v>1</v>
      </c>
      <c r="O21" s="26">
        <v>6290</v>
      </c>
      <c r="P21" s="26" t="s">
        <v>46</v>
      </c>
      <c r="Q21" s="26">
        <v>6290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6290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3.7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42</v>
      </c>
      <c r="F22" s="23" t="s">
        <v>47</v>
      </c>
      <c r="G22" s="10" t="s">
        <v>62</v>
      </c>
      <c r="H22" s="24" t="s">
        <v>63</v>
      </c>
      <c r="I22" s="10" t="s">
        <v>44</v>
      </c>
      <c r="J22" s="25" t="s">
        <v>81</v>
      </c>
      <c r="K22" s="26" t="s">
        <v>64</v>
      </c>
      <c r="L22" s="11" t="s">
        <v>36</v>
      </c>
      <c r="M22" s="12" t="s">
        <v>35</v>
      </c>
      <c r="N22" s="26">
        <v>1</v>
      </c>
      <c r="O22" s="26">
        <v>6289</v>
      </c>
      <c r="P22" s="26" t="s">
        <v>46</v>
      </c>
      <c r="Q22" s="26">
        <v>6289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6289</v>
      </c>
      <c r="AA22" s="26">
        <v>0</v>
      </c>
      <c r="AB22" s="26">
        <v>0</v>
      </c>
      <c r="AC22" s="26">
        <v>0</v>
      </c>
    </row>
    <row r="23" spans="1:29" s="27" customFormat="1" ht="63.7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42</v>
      </c>
      <c r="F23" s="23" t="s">
        <v>47</v>
      </c>
      <c r="G23" s="10" t="s">
        <v>62</v>
      </c>
      <c r="H23" s="24" t="s">
        <v>63</v>
      </c>
      <c r="I23" s="10" t="s">
        <v>44</v>
      </c>
      <c r="J23" s="25" t="s">
        <v>81</v>
      </c>
      <c r="K23" s="26" t="s">
        <v>64</v>
      </c>
      <c r="L23" s="11" t="s">
        <v>36</v>
      </c>
      <c r="M23" s="12" t="s">
        <v>35</v>
      </c>
      <c r="N23" s="26">
        <v>1</v>
      </c>
      <c r="O23" s="26">
        <v>17170.439999999999</v>
      </c>
      <c r="P23" s="26" t="s">
        <v>46</v>
      </c>
      <c r="Q23" s="26">
        <v>17170.439999999999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17170.439999999999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42</v>
      </c>
      <c r="F24" s="23" t="s">
        <v>47</v>
      </c>
      <c r="G24" s="10" t="s">
        <v>62</v>
      </c>
      <c r="H24" s="24" t="s">
        <v>63</v>
      </c>
      <c r="I24" s="10" t="s">
        <v>44</v>
      </c>
      <c r="J24" s="25" t="s">
        <v>81</v>
      </c>
      <c r="K24" s="26" t="s">
        <v>64</v>
      </c>
      <c r="L24" s="11" t="s">
        <v>36</v>
      </c>
      <c r="M24" s="12" t="s">
        <v>35</v>
      </c>
      <c r="N24" s="26">
        <v>1</v>
      </c>
      <c r="O24" s="26">
        <v>6289</v>
      </c>
      <c r="P24" s="26" t="s">
        <v>46</v>
      </c>
      <c r="Q24" s="26">
        <v>6289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6289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42</v>
      </c>
      <c r="F25" s="23" t="s">
        <v>47</v>
      </c>
      <c r="G25" s="10" t="s">
        <v>62</v>
      </c>
      <c r="H25" s="24" t="s">
        <v>63</v>
      </c>
      <c r="I25" s="10" t="s">
        <v>44</v>
      </c>
      <c r="J25" s="25" t="s">
        <v>81</v>
      </c>
      <c r="K25" s="26" t="s">
        <v>64</v>
      </c>
      <c r="L25" s="11" t="s">
        <v>36</v>
      </c>
      <c r="M25" s="12" t="s">
        <v>35</v>
      </c>
      <c r="N25" s="26">
        <v>1</v>
      </c>
      <c r="O25" s="26">
        <v>6290</v>
      </c>
      <c r="P25" s="26" t="s">
        <v>46</v>
      </c>
      <c r="Q25" s="26">
        <v>6290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6290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42</v>
      </c>
      <c r="F26" s="23" t="s">
        <v>47</v>
      </c>
      <c r="G26" s="10" t="s">
        <v>62</v>
      </c>
      <c r="H26" s="24" t="s">
        <v>63</v>
      </c>
      <c r="I26" s="10" t="s">
        <v>44</v>
      </c>
      <c r="J26" s="25" t="s">
        <v>81</v>
      </c>
      <c r="K26" s="26" t="s">
        <v>64</v>
      </c>
      <c r="L26" s="11" t="s">
        <v>36</v>
      </c>
      <c r="M26" s="12" t="s">
        <v>35</v>
      </c>
      <c r="N26" s="26">
        <v>1</v>
      </c>
      <c r="O26" s="26">
        <v>12579</v>
      </c>
      <c r="P26" s="26" t="s">
        <v>46</v>
      </c>
      <c r="Q26" s="26">
        <v>12579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12579</v>
      </c>
    </row>
    <row r="27" spans="1:29" s="27" customFormat="1" ht="63.7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42</v>
      </c>
      <c r="F27" s="23" t="s">
        <v>47</v>
      </c>
      <c r="G27" s="10" t="s">
        <v>62</v>
      </c>
      <c r="H27" s="24" t="s">
        <v>63</v>
      </c>
      <c r="I27" s="10" t="s">
        <v>44</v>
      </c>
      <c r="J27" s="25" t="s">
        <v>81</v>
      </c>
      <c r="K27" s="26" t="s">
        <v>64</v>
      </c>
      <c r="L27" s="11" t="s">
        <v>36</v>
      </c>
      <c r="M27" s="12" t="s">
        <v>35</v>
      </c>
      <c r="N27" s="26">
        <v>1</v>
      </c>
      <c r="O27" s="26">
        <v>6289</v>
      </c>
      <c r="P27" s="26" t="s">
        <v>46</v>
      </c>
      <c r="Q27" s="26">
        <v>6289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6289</v>
      </c>
      <c r="AC27" s="26">
        <v>0</v>
      </c>
    </row>
    <row r="28" spans="1:29" s="27" customFormat="1" ht="63.7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42</v>
      </c>
      <c r="F28" s="23" t="s">
        <v>47</v>
      </c>
      <c r="G28" s="10" t="s">
        <v>65</v>
      </c>
      <c r="H28" s="24" t="s">
        <v>66</v>
      </c>
      <c r="I28" s="10" t="s">
        <v>44</v>
      </c>
      <c r="J28" s="25" t="s">
        <v>81</v>
      </c>
      <c r="K28" s="26" t="s">
        <v>64</v>
      </c>
      <c r="L28" s="11" t="s">
        <v>36</v>
      </c>
      <c r="M28" s="12" t="s">
        <v>35</v>
      </c>
      <c r="N28" s="26">
        <v>1</v>
      </c>
      <c r="O28" s="26">
        <v>13798</v>
      </c>
      <c r="P28" s="26" t="s">
        <v>46</v>
      </c>
      <c r="Q28" s="26">
        <v>13798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13798</v>
      </c>
      <c r="AB28" s="26">
        <v>0</v>
      </c>
      <c r="AC28" s="26">
        <v>0</v>
      </c>
    </row>
    <row r="29" spans="1:29" s="27" customFormat="1" ht="63.7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42</v>
      </c>
      <c r="F29" s="23" t="s">
        <v>47</v>
      </c>
      <c r="G29" s="10" t="s">
        <v>65</v>
      </c>
      <c r="H29" s="24" t="s">
        <v>66</v>
      </c>
      <c r="I29" s="10" t="s">
        <v>44</v>
      </c>
      <c r="J29" s="25" t="s">
        <v>81</v>
      </c>
      <c r="K29" s="26" t="s">
        <v>64</v>
      </c>
      <c r="L29" s="11" t="s">
        <v>36</v>
      </c>
      <c r="M29" s="12" t="s">
        <v>35</v>
      </c>
      <c r="N29" s="26">
        <v>1</v>
      </c>
      <c r="O29" s="26">
        <v>13798</v>
      </c>
      <c r="P29" s="26" t="s">
        <v>46</v>
      </c>
      <c r="Q29" s="26">
        <v>13798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13798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42</v>
      </c>
      <c r="F30" s="23" t="s">
        <v>47</v>
      </c>
      <c r="G30" s="10" t="s">
        <v>65</v>
      </c>
      <c r="H30" s="24" t="s">
        <v>66</v>
      </c>
      <c r="I30" s="10" t="s">
        <v>44</v>
      </c>
      <c r="J30" s="25" t="s">
        <v>81</v>
      </c>
      <c r="K30" s="26" t="s">
        <v>64</v>
      </c>
      <c r="L30" s="11" t="s">
        <v>36</v>
      </c>
      <c r="M30" s="12" t="s">
        <v>35</v>
      </c>
      <c r="N30" s="26">
        <v>1</v>
      </c>
      <c r="O30" s="26">
        <v>13353</v>
      </c>
      <c r="P30" s="26" t="s">
        <v>46</v>
      </c>
      <c r="Q30" s="26">
        <v>13353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13353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42</v>
      </c>
      <c r="F31" s="23" t="s">
        <v>47</v>
      </c>
      <c r="G31" s="10" t="s">
        <v>65</v>
      </c>
      <c r="H31" s="24" t="s">
        <v>66</v>
      </c>
      <c r="I31" s="10" t="s">
        <v>44</v>
      </c>
      <c r="J31" s="25" t="s">
        <v>81</v>
      </c>
      <c r="K31" s="26" t="s">
        <v>64</v>
      </c>
      <c r="L31" s="11" t="s">
        <v>36</v>
      </c>
      <c r="M31" s="12" t="s">
        <v>35</v>
      </c>
      <c r="N31" s="26">
        <v>1</v>
      </c>
      <c r="O31" s="26">
        <v>27596</v>
      </c>
      <c r="P31" s="26" t="s">
        <v>46</v>
      </c>
      <c r="Q31" s="26">
        <v>27596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27596</v>
      </c>
    </row>
    <row r="32" spans="1:29" s="27" customFormat="1" ht="63.7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42</v>
      </c>
      <c r="F32" s="23" t="s">
        <v>47</v>
      </c>
      <c r="G32" s="10" t="s">
        <v>65</v>
      </c>
      <c r="H32" s="24" t="s">
        <v>66</v>
      </c>
      <c r="I32" s="10" t="s">
        <v>44</v>
      </c>
      <c r="J32" s="25" t="s">
        <v>81</v>
      </c>
      <c r="K32" s="26" t="s">
        <v>64</v>
      </c>
      <c r="L32" s="11" t="s">
        <v>36</v>
      </c>
      <c r="M32" s="12" t="s">
        <v>35</v>
      </c>
      <c r="N32" s="26">
        <v>1</v>
      </c>
      <c r="O32" s="26">
        <v>13798</v>
      </c>
      <c r="P32" s="26" t="s">
        <v>46</v>
      </c>
      <c r="Q32" s="26">
        <v>13798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13798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42</v>
      </c>
      <c r="F33" s="23" t="s">
        <v>47</v>
      </c>
      <c r="G33" s="10" t="s">
        <v>65</v>
      </c>
      <c r="H33" s="24" t="s">
        <v>66</v>
      </c>
      <c r="I33" s="10" t="s">
        <v>44</v>
      </c>
      <c r="J33" s="25" t="s">
        <v>81</v>
      </c>
      <c r="K33" s="26" t="s">
        <v>64</v>
      </c>
      <c r="L33" s="11" t="s">
        <v>36</v>
      </c>
      <c r="M33" s="12" t="s">
        <v>35</v>
      </c>
      <c r="N33" s="26">
        <v>1</v>
      </c>
      <c r="O33" s="26">
        <v>13798</v>
      </c>
      <c r="P33" s="26" t="s">
        <v>46</v>
      </c>
      <c r="Q33" s="26">
        <v>13798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13798</v>
      </c>
      <c r="AC33" s="26">
        <v>0</v>
      </c>
    </row>
    <row r="34" spans="1:29" s="27" customFormat="1" ht="63.75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42</v>
      </c>
      <c r="F34" s="23" t="s">
        <v>47</v>
      </c>
      <c r="G34" s="10" t="s">
        <v>65</v>
      </c>
      <c r="H34" s="24" t="s">
        <v>66</v>
      </c>
      <c r="I34" s="10" t="s">
        <v>44</v>
      </c>
      <c r="J34" s="25" t="s">
        <v>81</v>
      </c>
      <c r="K34" s="26" t="s">
        <v>64</v>
      </c>
      <c r="L34" s="11" t="s">
        <v>36</v>
      </c>
      <c r="M34" s="12" t="s">
        <v>35</v>
      </c>
      <c r="N34" s="26">
        <v>1</v>
      </c>
      <c r="O34" s="26">
        <v>13798</v>
      </c>
      <c r="P34" s="26" t="s">
        <v>46</v>
      </c>
      <c r="Q34" s="26">
        <v>13798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13798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42</v>
      </c>
      <c r="F35" s="23" t="s">
        <v>47</v>
      </c>
      <c r="G35" s="10" t="s">
        <v>65</v>
      </c>
      <c r="H35" s="24" t="s">
        <v>66</v>
      </c>
      <c r="I35" s="10" t="s">
        <v>44</v>
      </c>
      <c r="J35" s="25" t="s">
        <v>81</v>
      </c>
      <c r="K35" s="26" t="s">
        <v>64</v>
      </c>
      <c r="L35" s="11" t="s">
        <v>36</v>
      </c>
      <c r="M35" s="12" t="s">
        <v>35</v>
      </c>
      <c r="N35" s="26">
        <v>1</v>
      </c>
      <c r="O35" s="26">
        <v>13798</v>
      </c>
      <c r="P35" s="26" t="s">
        <v>46</v>
      </c>
      <c r="Q35" s="26">
        <v>13798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13798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12.75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59</v>
      </c>
      <c r="F36" s="23" t="s">
        <v>60</v>
      </c>
      <c r="G36" s="10" t="s">
        <v>82</v>
      </c>
      <c r="H36" s="24" t="s">
        <v>83</v>
      </c>
      <c r="I36" s="10" t="s">
        <v>44</v>
      </c>
      <c r="J36" s="25" t="s">
        <v>83</v>
      </c>
      <c r="K36" s="26"/>
      <c r="L36" s="11"/>
      <c r="M36" s="12" t="s">
        <v>35</v>
      </c>
      <c r="N36" s="26">
        <v>1</v>
      </c>
      <c r="O36" s="26">
        <v>29348</v>
      </c>
      <c r="P36" s="26" t="s">
        <v>57</v>
      </c>
      <c r="Q36" s="26">
        <v>29348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29348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12.75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59</v>
      </c>
      <c r="F37" s="23" t="s">
        <v>60</v>
      </c>
      <c r="G37" s="10" t="s">
        <v>82</v>
      </c>
      <c r="H37" s="24" t="s">
        <v>83</v>
      </c>
      <c r="I37" s="10" t="s">
        <v>44</v>
      </c>
      <c r="J37" s="25" t="s">
        <v>83</v>
      </c>
      <c r="K37" s="26"/>
      <c r="L37" s="11"/>
      <c r="M37" s="12" t="s">
        <v>35</v>
      </c>
      <c r="N37" s="26">
        <v>1</v>
      </c>
      <c r="O37" s="26">
        <v>24592</v>
      </c>
      <c r="P37" s="26" t="s">
        <v>57</v>
      </c>
      <c r="Q37" s="26">
        <v>24592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24592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42</v>
      </c>
      <c r="F38" s="23" t="s">
        <v>43</v>
      </c>
      <c r="G38" s="10" t="s">
        <v>48</v>
      </c>
      <c r="H38" s="24" t="s">
        <v>40</v>
      </c>
      <c r="I38" s="10" t="s">
        <v>44</v>
      </c>
      <c r="J38" s="25" t="s">
        <v>56</v>
      </c>
      <c r="K38" s="26" t="s">
        <v>71</v>
      </c>
      <c r="L38" s="11" t="s">
        <v>36</v>
      </c>
      <c r="M38" s="12" t="s">
        <v>35</v>
      </c>
      <c r="N38" s="26">
        <v>1</v>
      </c>
      <c r="O38" s="26">
        <v>10422.84</v>
      </c>
      <c r="P38" s="26" t="s">
        <v>46</v>
      </c>
      <c r="Q38" s="26">
        <v>10422.84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10422.84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42</v>
      </c>
      <c r="F39" s="23" t="s">
        <v>47</v>
      </c>
      <c r="G39" s="10" t="s">
        <v>84</v>
      </c>
      <c r="H39" s="24" t="s">
        <v>85</v>
      </c>
      <c r="I39" s="10" t="s">
        <v>44</v>
      </c>
      <c r="J39" s="25" t="s">
        <v>86</v>
      </c>
      <c r="K39" s="26" t="s">
        <v>87</v>
      </c>
      <c r="L39" s="11" t="s">
        <v>36</v>
      </c>
      <c r="M39" s="12" t="s">
        <v>35</v>
      </c>
      <c r="N39" s="26">
        <v>1</v>
      </c>
      <c r="O39" s="26">
        <v>8209</v>
      </c>
      <c r="P39" s="26" t="s">
        <v>46</v>
      </c>
      <c r="Q39" s="26">
        <v>8209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8209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42</v>
      </c>
      <c r="F40" s="23" t="s">
        <v>47</v>
      </c>
      <c r="G40" s="10" t="s">
        <v>84</v>
      </c>
      <c r="H40" s="24" t="s">
        <v>85</v>
      </c>
      <c r="I40" s="10" t="s">
        <v>44</v>
      </c>
      <c r="J40" s="25" t="s">
        <v>86</v>
      </c>
      <c r="K40" s="26" t="s">
        <v>87</v>
      </c>
      <c r="L40" s="11" t="s">
        <v>36</v>
      </c>
      <c r="M40" s="12" t="s">
        <v>35</v>
      </c>
      <c r="N40" s="26">
        <v>1</v>
      </c>
      <c r="O40" s="26">
        <v>8209</v>
      </c>
      <c r="P40" s="26" t="s">
        <v>46</v>
      </c>
      <c r="Q40" s="26">
        <v>8209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8209</v>
      </c>
      <c r="AB40" s="26">
        <v>0</v>
      </c>
      <c r="AC40" s="26">
        <v>0</v>
      </c>
    </row>
    <row r="41" spans="1:29" s="27" customFormat="1" ht="76.5" x14ac:dyDescent="0.2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42</v>
      </c>
      <c r="F41" s="23" t="s">
        <v>47</v>
      </c>
      <c r="G41" s="10" t="s">
        <v>84</v>
      </c>
      <c r="H41" s="24" t="s">
        <v>85</v>
      </c>
      <c r="I41" s="10" t="s">
        <v>44</v>
      </c>
      <c r="J41" s="25" t="s">
        <v>88</v>
      </c>
      <c r="K41" s="26" t="s">
        <v>89</v>
      </c>
      <c r="L41" s="11" t="s">
        <v>36</v>
      </c>
      <c r="M41" s="12" t="s">
        <v>35</v>
      </c>
      <c r="N41" s="26">
        <v>1</v>
      </c>
      <c r="O41" s="26">
        <v>0</v>
      </c>
      <c r="P41" s="26" t="s">
        <v>46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42</v>
      </c>
      <c r="F42" s="23" t="s">
        <v>47</v>
      </c>
      <c r="G42" s="10" t="s">
        <v>84</v>
      </c>
      <c r="H42" s="24" t="s">
        <v>85</v>
      </c>
      <c r="I42" s="10" t="s">
        <v>44</v>
      </c>
      <c r="J42" s="25" t="s">
        <v>86</v>
      </c>
      <c r="K42" s="26" t="s">
        <v>87</v>
      </c>
      <c r="L42" s="11" t="s">
        <v>36</v>
      </c>
      <c r="M42" s="12" t="s">
        <v>35</v>
      </c>
      <c r="N42" s="26">
        <v>1</v>
      </c>
      <c r="O42" s="26">
        <v>8209</v>
      </c>
      <c r="P42" s="26" t="s">
        <v>46</v>
      </c>
      <c r="Q42" s="26">
        <v>8209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8209</v>
      </c>
      <c r="AC42" s="26">
        <v>0</v>
      </c>
    </row>
    <row r="43" spans="1:29" s="27" customFormat="1" ht="63.75" x14ac:dyDescent="0.2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42</v>
      </c>
      <c r="F43" s="23" t="s">
        <v>47</v>
      </c>
      <c r="G43" s="10" t="s">
        <v>84</v>
      </c>
      <c r="H43" s="24" t="s">
        <v>85</v>
      </c>
      <c r="I43" s="10" t="s">
        <v>44</v>
      </c>
      <c r="J43" s="25" t="s">
        <v>86</v>
      </c>
      <c r="K43" s="26" t="s">
        <v>87</v>
      </c>
      <c r="L43" s="11" t="s">
        <v>36</v>
      </c>
      <c r="M43" s="12" t="s">
        <v>35</v>
      </c>
      <c r="N43" s="26">
        <v>1</v>
      </c>
      <c r="O43" s="26">
        <v>8209</v>
      </c>
      <c r="P43" s="26" t="s">
        <v>46</v>
      </c>
      <c r="Q43" s="26">
        <v>8209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8209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42</v>
      </c>
      <c r="F44" s="23" t="s">
        <v>47</v>
      </c>
      <c r="G44" s="10" t="s">
        <v>84</v>
      </c>
      <c r="H44" s="24" t="s">
        <v>85</v>
      </c>
      <c r="I44" s="10" t="s">
        <v>44</v>
      </c>
      <c r="J44" s="25" t="s">
        <v>86</v>
      </c>
      <c r="K44" s="26" t="s">
        <v>87</v>
      </c>
      <c r="L44" s="11" t="s">
        <v>36</v>
      </c>
      <c r="M44" s="12" t="s">
        <v>35</v>
      </c>
      <c r="N44" s="26">
        <v>1</v>
      </c>
      <c r="O44" s="26">
        <v>8209</v>
      </c>
      <c r="P44" s="26" t="s">
        <v>46</v>
      </c>
      <c r="Q44" s="26">
        <v>8209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8209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42</v>
      </c>
      <c r="F45" s="23" t="s">
        <v>47</v>
      </c>
      <c r="G45" s="10" t="s">
        <v>84</v>
      </c>
      <c r="H45" s="24" t="s">
        <v>85</v>
      </c>
      <c r="I45" s="10" t="s">
        <v>44</v>
      </c>
      <c r="J45" s="25" t="s">
        <v>86</v>
      </c>
      <c r="K45" s="26" t="s">
        <v>87</v>
      </c>
      <c r="L45" s="11" t="s">
        <v>36</v>
      </c>
      <c r="M45" s="12" t="s">
        <v>35</v>
      </c>
      <c r="N45" s="26">
        <v>1</v>
      </c>
      <c r="O45" s="26">
        <v>8209</v>
      </c>
      <c r="P45" s="26" t="s">
        <v>46</v>
      </c>
      <c r="Q45" s="26">
        <v>8209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8209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42</v>
      </c>
      <c r="F46" s="23" t="s">
        <v>47</v>
      </c>
      <c r="G46" s="10" t="s">
        <v>84</v>
      </c>
      <c r="H46" s="24" t="s">
        <v>85</v>
      </c>
      <c r="I46" s="10" t="s">
        <v>44</v>
      </c>
      <c r="J46" s="25" t="s">
        <v>90</v>
      </c>
      <c r="K46" s="26" t="s">
        <v>89</v>
      </c>
      <c r="L46" s="11" t="s">
        <v>36</v>
      </c>
      <c r="M46" s="12" t="s">
        <v>35</v>
      </c>
      <c r="N46" s="26">
        <v>1</v>
      </c>
      <c r="O46" s="26">
        <v>18928.400000000001</v>
      </c>
      <c r="P46" s="26" t="s">
        <v>46</v>
      </c>
      <c r="Q46" s="26">
        <v>18928.400000000001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18928.400000000001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12.75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59</v>
      </c>
      <c r="F47" s="23" t="s">
        <v>60</v>
      </c>
      <c r="G47" s="10" t="s">
        <v>91</v>
      </c>
      <c r="H47" s="24" t="s">
        <v>92</v>
      </c>
      <c r="I47" s="10" t="s">
        <v>44</v>
      </c>
      <c r="J47" s="25" t="s">
        <v>93</v>
      </c>
      <c r="K47" s="26" t="s">
        <v>94</v>
      </c>
      <c r="L47" s="11" t="s">
        <v>38</v>
      </c>
      <c r="M47" s="12" t="s">
        <v>35</v>
      </c>
      <c r="N47" s="26">
        <v>1</v>
      </c>
      <c r="O47" s="26">
        <v>232000</v>
      </c>
      <c r="P47" s="26" t="s">
        <v>58</v>
      </c>
      <c r="Q47" s="26">
        <v>232000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232000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9" spans="1:29" s="28" customFormat="1" x14ac:dyDescent="0.25"/>
    <row r="50" spans="1:29" s="1" customFormat="1" ht="22.15" customHeight="1" x14ac:dyDescent="0.25">
      <c r="A50" s="29" t="s">
        <v>15</v>
      </c>
      <c r="B50" s="29"/>
      <c r="C50" s="29"/>
      <c r="D50" s="29"/>
      <c r="E50" s="29"/>
      <c r="F50" s="29"/>
      <c r="G50" s="29"/>
      <c r="H50" s="29"/>
      <c r="I50" s="29"/>
      <c r="K50" s="2"/>
      <c r="L50" s="3"/>
      <c r="M50" s="3"/>
      <c r="O50" s="4"/>
      <c r="Q50" s="30">
        <f t="shared" ref="Q50:AC50" si="0">SUM(Q11:Q49)</f>
        <v>675417.24</v>
      </c>
      <c r="R50" s="30">
        <f t="shared" si="0"/>
        <v>0</v>
      </c>
      <c r="S50" s="30">
        <f t="shared" si="0"/>
        <v>0</v>
      </c>
      <c r="T50" s="30">
        <f t="shared" si="0"/>
        <v>0</v>
      </c>
      <c r="U50" s="30">
        <f t="shared" si="0"/>
        <v>0</v>
      </c>
      <c r="V50" s="30">
        <f t="shared" si="0"/>
        <v>0</v>
      </c>
      <c r="W50" s="30">
        <f t="shared" si="0"/>
        <v>492760.24</v>
      </c>
      <c r="X50" s="30">
        <f t="shared" si="0"/>
        <v>28297</v>
      </c>
      <c r="Y50" s="30">
        <f t="shared" si="0"/>
        <v>28296</v>
      </c>
      <c r="Z50" s="30">
        <f t="shared" si="0"/>
        <v>28296</v>
      </c>
      <c r="AA50" s="30">
        <f t="shared" si="0"/>
        <v>28297</v>
      </c>
      <c r="AB50" s="30">
        <f t="shared" si="0"/>
        <v>28796</v>
      </c>
      <c r="AC50" s="30">
        <f t="shared" si="0"/>
        <v>40675</v>
      </c>
    </row>
    <row r="51" spans="1:29" s="1" customFormat="1" ht="14.25" x14ac:dyDescent="0.2">
      <c r="I51" s="2"/>
      <c r="K51" s="2"/>
      <c r="L51" s="3"/>
      <c r="M51" s="3"/>
      <c r="O51" s="4"/>
      <c r="Q51" s="5"/>
    </row>
    <row r="52" spans="1:29" s="1" customFormat="1" ht="14.25" x14ac:dyDescent="0.2">
      <c r="H52" s="13"/>
      <c r="I52" s="2"/>
      <c r="K52" s="2"/>
      <c r="L52" s="3"/>
      <c r="M52" s="3"/>
      <c r="O52" s="4"/>
      <c r="Q52" s="5"/>
    </row>
    <row r="53" spans="1:29" s="28" customFormat="1" x14ac:dyDescent="0.25">
      <c r="H53" s="31"/>
      <c r="I53" s="32"/>
      <c r="K53" s="32"/>
      <c r="L53" s="33"/>
      <c r="M53" s="33"/>
      <c r="O53" s="34"/>
      <c r="Q53" s="35"/>
    </row>
    <row r="54" spans="1:29" s="28" customFormat="1" x14ac:dyDescent="0.25">
      <c r="H54" s="31"/>
      <c r="I54" s="32"/>
      <c r="K54" s="32"/>
      <c r="L54" s="33"/>
      <c r="M54" s="33"/>
      <c r="O54" s="34"/>
      <c r="Q54" s="35"/>
    </row>
    <row r="55" spans="1:29" s="28" customFormat="1" x14ac:dyDescent="0.25">
      <c r="A55" s="15" t="s">
        <v>39</v>
      </c>
      <c r="B55" s="15"/>
      <c r="C55" s="15"/>
      <c r="D55" s="15"/>
      <c r="E55" s="15"/>
      <c r="F55" s="15"/>
      <c r="G55" s="15"/>
      <c r="H55" s="15"/>
      <c r="I55" s="32"/>
      <c r="K55" s="32"/>
      <c r="L55" s="33"/>
      <c r="M55" s="33"/>
      <c r="O55" s="34"/>
      <c r="Q55" s="36"/>
    </row>
    <row r="56" spans="1:29" s="28" customFormat="1" x14ac:dyDescent="0.25"/>
    <row r="57" spans="1:29" s="28" customFormat="1" x14ac:dyDescent="0.25"/>
    <row r="58" spans="1:29" s="28" customFormat="1" x14ac:dyDescent="0.25"/>
    <row r="59" spans="1:29" s="28" customFormat="1" x14ac:dyDescent="0.25"/>
  </sheetData>
  <mergeCells count="3">
    <mergeCell ref="A7:AB7"/>
    <mergeCell ref="A50:I50"/>
    <mergeCell ref="A55:H5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2021-07-21T18:16:18Z</dcterms:modified>
</cp:coreProperties>
</file>