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4" documentId="13_ncr:1_{2A1770D5-301E-4376-B4C1-4B77634B379A}" xr6:coauthVersionLast="47" xr6:coauthVersionMax="47" xr10:uidLastSave="{284718CD-DC44-482C-9D8C-8BA20524AB43}"/>
  <bookViews>
    <workbookView xWindow="-108" yWindow="-108" windowWidth="23256" windowHeight="12576" xr2:uid="{00000000-000D-0000-FFFF-FFFF00000000}"/>
  </bookViews>
  <sheets>
    <sheet name="OF07 (2)" sheetId="62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'OF07 (2)'!$A$10:$AC$42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'OF07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45" i="62" l="1"/>
  <c r="AB45" i="62"/>
  <c r="AA45" i="62"/>
  <c r="Z45" i="62"/>
  <c r="Y45" i="62"/>
  <c r="X45" i="62"/>
  <c r="W45" i="62"/>
  <c r="V45" i="62"/>
  <c r="U45" i="62"/>
  <c r="T45" i="62"/>
  <c r="S45" i="62"/>
  <c r="R45" i="62"/>
  <c r="Q45" i="62"/>
</calcChain>
</file>

<file path=xl/sharedStrings.xml><?xml version="1.0" encoding="utf-8"?>
<sst xmlns="http://schemas.openxmlformats.org/spreadsheetml/2006/main" count="481" uniqueCount="102">
  <si>
    <t>001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</si>
  <si>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</si>
  <si>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</si>
  <si>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</si>
  <si>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</si>
  <si>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</si>
  <si>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</si>
  <si>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</si>
  <si>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</si>
  <si>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</si>
  <si>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</si>
  <si>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</si>
  <si>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</si>
  <si>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</si>
  <si>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</si>
  <si>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</si>
  <si>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</si>
  <si>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</si>
  <si>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</si>
  <si>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</si>
  <si>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</si>
  <si>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</si>
  <si>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</si>
  <si>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</si>
  <si>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</si>
  <si>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</si>
  <si>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</si>
  <si>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</si>
  <si>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</si>
  <si>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</si>
  <si>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</si>
  <si>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</si>
  <si>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</si>
  <si>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</si>
  <si>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UR EJERCE</t>
  </si>
  <si>
    <t>OF07</t>
  </si>
  <si>
    <t>O001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</si>
  <si>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</si>
  <si>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</si>
  <si>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</si>
  <si>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</si>
  <si>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</si>
  <si>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INE/117/2019</t>
  </si>
  <si>
    <t>PLURIANUAL</t>
  </si>
  <si>
    <t>ADJUDICACION DIRECTA POR EXC LP</t>
  </si>
  <si>
    <t>B16PC03</t>
  </si>
  <si>
    <t>LICITACION PUBLICA</t>
  </si>
  <si>
    <t>ANUAL</t>
  </si>
  <si>
    <t>31101</t>
  </si>
  <si>
    <t>SERVICIO DE ENERGÍA ELÉCTRICA</t>
  </si>
  <si>
    <t>CONVENIO DE COLABORACION</t>
  </si>
  <si>
    <t>33602</t>
  </si>
  <si>
    <t>OTROS SERVICIOS COMERCIALES</t>
  </si>
  <si>
    <t>SERVICIO DE IMPRESION, DIGITALIZACION Y FOTOCOPIADO DE DOCUMENTOS EN OFICINAS CENTRALES Y EL CECyRD DE PACHUCA HIDALGO</t>
  </si>
  <si>
    <t>B00OF01</t>
  </si>
  <si>
    <t>33901</t>
  </si>
  <si>
    <t>SUBCONTRATACIÓN DE SERVICIOS CON TERCEROS</t>
  </si>
  <si>
    <t>013</t>
  </si>
  <si>
    <t>35701</t>
  </si>
  <si>
    <t>MANTENIMIENTO Y CONSERVACIÓN DE MAQUINARIA Y EQUIPO</t>
  </si>
  <si>
    <t>SERVICIO DE MANTENIMIENTO PREVENTIVO Y CORRECTIVO A PLANTAS DE EMERGENCIA DE ENERGÍA ELECTRICA (PARTIDA 1)</t>
  </si>
  <si>
    <t>INE/013/2021</t>
  </si>
  <si>
    <t>37101</t>
  </si>
  <si>
    <t>PASAJES AÉREOS NACIONALES PARA LABORES EN CAMPO Y DE SUPERVISIÓN</t>
  </si>
  <si>
    <t>PASAJES AEREOS NACIONALES PARA LABORES DE CAMPO Y SUPERVISION</t>
  </si>
  <si>
    <t>PAGO POR EL SERVICIO DE ENERGIA ELECTRICA</t>
  </si>
  <si>
    <t>31401</t>
  </si>
  <si>
    <t>SERVICIO TELEFÓNICO CONVENCIONAL</t>
  </si>
  <si>
    <t>SERVICIO DE TELEFONIA CONVENCIONAL</t>
  </si>
  <si>
    <t>31801</t>
  </si>
  <si>
    <t>SERVICIO POSTAL</t>
  </si>
  <si>
    <t>SERVICIO DE MENSAJERIA Y PAQUETERIA NACIONAL E INTERNACIONAL DE ORGANOS CENTRALES DEL INSTITUTO</t>
  </si>
  <si>
    <t>INE/020/2019 (CONVENIO MODIFICATORIO)</t>
  </si>
  <si>
    <t>32503</t>
  </si>
  <si>
    <t>ARRENDAMIENTO DE VEHÍCULOS TERRESTRES, AÉREOS, MARÍTIMOS, LACUSTRES Y FLUVIALES PARA SERVICIOS ADMINISTRATIVOS</t>
  </si>
  <si>
    <t>INE/035/2019</t>
  </si>
  <si>
    <t>INE/024/2019 (SEGUNDO CONVENIO MODIFICATORIO)</t>
  </si>
  <si>
    <t>INE/055/2021</t>
  </si>
  <si>
    <t>ADJUDICACION DIRECTA POR EXC A INV</t>
  </si>
  <si>
    <t>35901</t>
  </si>
  <si>
    <t>SERVICIOS DE JARDINERÍA Y FUMIGACIÓN</t>
  </si>
  <si>
    <t>SERVICIO DE JARDINERIA EN AREAS VERDES DE OFICINAS CENTRALES Y EL CECyRD DE PACHUCA HIDALGO DEL INSTITUTO</t>
  </si>
  <si>
    <t>CONVENIO DE ENERGIA ELECTRICA</t>
  </si>
  <si>
    <t>R011</t>
  </si>
  <si>
    <t>021</t>
  </si>
  <si>
    <t>B09PC01</t>
  </si>
  <si>
    <t>31701</t>
  </si>
  <si>
    <t>SERVICIOS DE CONDUCCIÓN DE SEÑALES ANALÓGICAS Y DIGITALES</t>
  </si>
  <si>
    <t>SERVICIOS INTEGRALES DE TELECOMUNICACIONES</t>
  </si>
  <si>
    <t>PRESTACION DEL SERVICIO INTEGRAL PARA ARRENDAR EL PARQUE VEHICULAR QUE REQUIERE EL INSTITUTO</t>
  </si>
  <si>
    <t>INE/127/2018 (SEGUNDO CONVENIO MODIFICATORIO)</t>
  </si>
  <si>
    <t>014</t>
  </si>
  <si>
    <t>33604</t>
  </si>
  <si>
    <t>IMPRESIÓN Y ELABORACIÓN DE MATERIAL INFORMATIVO DERIVADO DE LA OPERACIÓN Y ADMINISTRACIÓN DE LAS UNIDADES RESPONSABLES</t>
  </si>
  <si>
    <t>CONTRATACION DEL SERVICIO DE IMPRESION DE CARTELES PARA DECLARACIONES</t>
  </si>
  <si>
    <t>COMPRA MENOR</t>
  </si>
  <si>
    <t>SERVICIO DE SUMINISTRO DE COMBUSTIBLE A TRAVES DE TARJETAS ELECTRONICAS PARA EL PARQUE VEHICULAR PROPIEDAD DEL INSTITUTO O ARRENDADO DE ORGANOS CENTRALES</t>
  </si>
  <si>
    <t>35801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</si>
  <si>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</si>
  <si>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</si>
  <si>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(5to CONVENIO MODIFICATORIO)</t>
  </si>
  <si>
    <t>INE/062/2021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</si>
</sst>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66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50">
    <xf numFmtId="0" fontId="0" fillId="0" borderId="0"/>
    <xf numFmtId="0" fontId="54" fillId="0" borderId="0"/>
    <xf numFmtId="0" fontId="57" fillId="0" borderId="0"/>
    <xf numFmtId="43" fontId="56" fillId="0" borderId="0" applyNumberFormat="0" applyFill="0" applyBorder="0" applyAlignment="0" applyProtection="0"/>
    <xf numFmtId="0" fontId="53" fillId="0" borderId="0"/>
    <xf numFmtId="0" fontId="52" fillId="0" borderId="0"/>
    <xf numFmtId="0" fontId="51" fillId="0" borderId="0"/>
    <xf numFmtId="0" fontId="56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164" fontId="63" fillId="0" borderId="0" applyAlignment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164" fontId="63" fillId="0" borderId="0" applyAlignment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0" fontId="31" fillId="0" borderId="0"/>
    <xf numFmtId="0" fontId="31" fillId="0" borderId="0"/>
    <xf numFmtId="0" fontId="57" fillId="0" borderId="0"/>
    <xf numFmtId="43" fontId="56" fillId="0" borderId="0" applyNumberFormat="0" applyFill="0" applyBorder="0" applyAlignment="0" applyProtection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0" fontId="65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7">
    <xf numFmtId="0" fontId="0" fillId="0" borderId="0" xfId="0"/>
    <xf numFmtId="0" fontId="64" fillId="0" borderId="0" xfId="7" applyFont="1"/>
    <xf numFmtId="0" fontId="64" fillId="0" borderId="0" xfId="7" applyFont="1" applyAlignment="1">
      <alignment horizontal="left" wrapText="1"/>
    </xf>
    <xf numFmtId="0" fontId="64" fillId="0" borderId="0" xfId="7" applyFont="1" applyAlignment="1">
      <alignment horizontal="center"/>
    </xf>
    <xf numFmtId="0" fontId="64" fillId="0" borderId="0" xfId="7" applyFont="1" applyAlignment="1">
      <alignment horizontal="right"/>
    </xf>
    <xf numFmtId="0" fontId="64" fillId="0" borderId="0" xfId="7" applyFont="1" applyAlignment="1">
      <alignment horizontal="left"/>
    </xf>
    <xf numFmtId="0" fontId="55" fillId="2" borderId="1" xfId="2" applyFont="1" applyFill="1" applyBorder="1" applyAlignment="1">
      <alignment horizontal="center" vertical="center" wrapText="1"/>
    </xf>
    <xf numFmtId="1" fontId="55" fillId="2" borderId="1" xfId="2" applyNumberFormat="1" applyFont="1" applyFill="1" applyBorder="1" applyAlignment="1">
      <alignment horizontal="center" vertical="center" wrapText="1"/>
    </xf>
    <xf numFmtId="3" fontId="55" fillId="2" borderId="1" xfId="2" applyNumberFormat="1" applyFont="1" applyFill="1" applyBorder="1" applyAlignment="1">
      <alignment horizontal="center" vertical="center" wrapText="1"/>
    </xf>
    <xf numFmtId="3" fontId="55" fillId="2" borderId="1" xfId="3" applyNumberFormat="1" applyFont="1" applyFill="1" applyBorder="1" applyAlignment="1">
      <alignment horizontal="center" vertical="center" wrapText="1"/>
    </xf>
    <xf numFmtId="1" fontId="62" fillId="0" borderId="1" xfId="2" applyNumberFormat="1" applyFont="1" applyBorder="1" applyAlignment="1">
      <alignment horizontal="left" vertical="center" wrapText="1"/>
    </xf>
    <xf numFmtId="1" fontId="62" fillId="0" borderId="1" xfId="2" applyNumberFormat="1" applyFont="1" applyBorder="1" applyAlignment="1">
      <alignment horizontal="center" vertical="center" wrapText="1"/>
    </xf>
    <xf numFmtId="3" fontId="62" fillId="0" borderId="1" xfId="2" applyNumberFormat="1" applyFont="1" applyBorder="1" applyAlignment="1">
      <alignment horizontal="right" vertical="center" wrapText="1"/>
    </xf>
    <xf numFmtId="1" fontId="64" fillId="0" borderId="0" xfId="7" applyNumberFormat="1" applyFont="1" applyAlignment="1">
      <alignment horizontal="center"/>
    </xf>
    <xf numFmtId="1" fontId="55" fillId="2" borderId="1" xfId="2" applyNumberFormat="1" applyFont="1" applyFill="1" applyBorder="1" applyAlignment="1">
      <alignment horizontal="left" vertical="center" wrapText="1"/>
    </xf>
    <xf numFmtId="0" fontId="55" fillId="3" borderId="0" xfId="7" applyFont="1" applyFill="1" applyAlignment="1">
      <alignment horizontal="center"/>
    </xf>
    <xf numFmtId="0" fontId="1" fillId="0" borderId="0" xfId="147"/>
    <xf numFmtId="3" fontId="59" fillId="0" borderId="0" xfId="148" applyNumberFormat="1" applyFont="1" applyAlignment="1">
      <alignment horizontal="right" vertical="center"/>
    </xf>
    <xf numFmtId="0" fontId="60" fillId="0" borderId="0" xfId="148" applyFont="1" applyAlignment="1">
      <alignment horizontal="center"/>
    </xf>
    <xf numFmtId="0" fontId="60" fillId="0" borderId="0" xfId="148" applyFont="1" applyAlignment="1">
      <alignment horizontal="center"/>
    </xf>
    <xf numFmtId="0" fontId="1" fillId="0" borderId="0" xfId="148" applyAlignment="1">
      <alignment horizontal="center" vertical="center" wrapText="1"/>
    </xf>
    <xf numFmtId="0" fontId="58" fillId="0" borderId="2" xfId="148" applyFont="1" applyBorder="1" applyAlignment="1">
      <alignment horizontal="center" vertical="center" wrapText="1"/>
    </xf>
    <xf numFmtId="0" fontId="61" fillId="0" borderId="1" xfId="148" quotePrefix="1" applyFont="1" applyBorder="1" applyAlignment="1">
      <alignment horizontal="center" vertical="center" wrapText="1"/>
    </xf>
    <xf numFmtId="0" fontId="61" fillId="0" borderId="1" xfId="148" applyFont="1" applyBorder="1" applyAlignment="1">
      <alignment horizontal="center" vertical="center" wrapText="1"/>
    </xf>
    <xf numFmtId="4" fontId="61" fillId="0" borderId="1" xfId="148" applyNumberFormat="1" applyFont="1" applyBorder="1" applyAlignment="1">
      <alignment horizontal="left" vertical="center" wrapText="1"/>
    </xf>
    <xf numFmtId="1" fontId="61" fillId="0" borderId="1" xfId="148" applyNumberFormat="1" applyFont="1" applyBorder="1" applyAlignment="1">
      <alignment vertical="center" wrapText="1"/>
    </xf>
    <xf numFmtId="3" fontId="61" fillId="0" borderId="1" xfId="148" applyNumberFormat="1" applyFont="1" applyBorder="1" applyAlignment="1">
      <alignment vertical="center" wrapText="1"/>
    </xf>
    <xf numFmtId="0" fontId="62" fillId="0" borderId="0" xfId="148" applyFont="1" applyAlignment="1">
      <alignment horizontal="center" vertical="center" wrapText="1"/>
    </xf>
    <xf numFmtId="0" fontId="1" fillId="0" borderId="0" xfId="148"/>
    <xf numFmtId="41" fontId="55" fillId="3" borderId="0" xfId="149" applyNumberFormat="1" applyFont="1" applyFill="1" applyAlignment="1">
      <alignment horizontal="center"/>
    </xf>
    <xf numFmtId="41" fontId="55" fillId="3" borderId="0" xfId="149" applyNumberFormat="1" applyFont="1" applyFill="1" applyAlignment="1"/>
    <xf numFmtId="1" fontId="1" fillId="0" borderId="0" xfId="148" applyNumberFormat="1" applyAlignment="1">
      <alignment horizontal="center"/>
    </xf>
    <xf numFmtId="0" fontId="1" fillId="0" borderId="0" xfId="148" applyAlignment="1">
      <alignment horizontal="left" wrapText="1"/>
    </xf>
    <xf numFmtId="0" fontId="1" fillId="0" borderId="0" xfId="148" applyAlignment="1">
      <alignment horizontal="center"/>
    </xf>
    <xf numFmtId="0" fontId="1" fillId="0" borderId="0" xfId="148" applyAlignment="1">
      <alignment horizontal="right"/>
    </xf>
    <xf numFmtId="0" fontId="1" fillId="0" borderId="0" xfId="148" applyAlignment="1">
      <alignment horizontal="left"/>
    </xf>
    <xf numFmtId="41" fontId="1" fillId="0" borderId="0" xfId="148" applyNumberFormat="1" applyAlignment="1">
      <alignment horizontal="left"/>
    </xf>
  </cellXfs>
  <cellStyles count="150">
    <cellStyle name="Millares 2" xfId="3" xr:uid="{00000000-0005-0000-0000-000000000000}"/>
    <cellStyle name="Millares 2 2" xfId="57" xr:uid="{00000000-0005-0000-0000-000001000000}"/>
    <cellStyle name="Moneda 10" xfId="107" xr:uid="{6438EC16-20BA-45BC-88CC-B0657B97183B}"/>
    <cellStyle name="Moneda 11" xfId="110" xr:uid="{D33B08F8-FAED-477D-85BD-D7D0D3EF4A36}"/>
    <cellStyle name="Moneda 12" xfId="113" xr:uid="{289D2D8D-2AC5-4E79-AE5C-DA23DBE9D7AB}"/>
    <cellStyle name="Moneda 13" xfId="116" xr:uid="{828B473D-059F-48D7-A990-1CD6D48ED773}"/>
    <cellStyle name="Moneda 14" xfId="119" xr:uid="{ACDFAC10-7506-4657-9704-FAD7F8221BA4}"/>
    <cellStyle name="Moneda 15" xfId="122" xr:uid="{9CC3C42B-93B7-46C1-BF69-13B42BFA283D}"/>
    <cellStyle name="Moneda 16" xfId="125" xr:uid="{857299FB-413D-4EAF-AC16-4E7681F7898C}"/>
    <cellStyle name="Moneda 17" xfId="128" xr:uid="{25613FF4-17BA-4034-9776-220070A59E15}"/>
    <cellStyle name="Moneda 18" xfId="131" xr:uid="{09A73392-81E1-47F4-BED4-31A648659569}"/>
    <cellStyle name="Moneda 19" xfId="134" xr:uid="{67ADD700-CFEE-4865-87DE-72491D460B8E}"/>
    <cellStyle name="Moneda 2" xfId="15" xr:uid="{00000000-0005-0000-0000-000002000000}"/>
    <cellStyle name="Moneda 2 10" xfId="45" xr:uid="{00000000-0005-0000-0000-000003000000}"/>
    <cellStyle name="Moneda 2 11" xfId="48" xr:uid="{00000000-0005-0000-0000-000004000000}"/>
    <cellStyle name="Moneda 2 12" xfId="51" xr:uid="{00000000-0005-0000-0000-000005000000}"/>
    <cellStyle name="Moneda 2 13" xfId="61" xr:uid="{00000000-0005-0000-0000-000006000000}"/>
    <cellStyle name="Moneda 2 14" xfId="65" xr:uid="{00000000-0005-0000-0000-000007000000}"/>
    <cellStyle name="Moneda 2 15" xfId="68" xr:uid="{00000000-0005-0000-0000-000008000000}"/>
    <cellStyle name="Moneda 2 16" xfId="71" xr:uid="{00000000-0005-0000-0000-000009000000}"/>
    <cellStyle name="Moneda 2 17" xfId="77" xr:uid="{00000000-0005-0000-0000-00000A000000}"/>
    <cellStyle name="Moneda 2 18" xfId="80" xr:uid="{00000000-0005-0000-0000-00000B000000}"/>
    <cellStyle name="Moneda 2 19" xfId="83" xr:uid="{00000000-0005-0000-0000-00000C000000}"/>
    <cellStyle name="Moneda 2 2" xfId="18" xr:uid="{00000000-0005-0000-0000-00000D000000}"/>
    <cellStyle name="Moneda 2 20" xfId="86" xr:uid="{00000000-0005-0000-0000-00000E000000}"/>
    <cellStyle name="Moneda 2 21" xfId="89" xr:uid="{00000000-0005-0000-0000-00000F000000}"/>
    <cellStyle name="Moneda 2 22" xfId="92" xr:uid="{00000000-0005-0000-0000-000010000000}"/>
    <cellStyle name="Moneda 2 3" xfId="21" xr:uid="{00000000-0005-0000-0000-000011000000}"/>
    <cellStyle name="Moneda 2 4" xfId="24" xr:uid="{00000000-0005-0000-0000-000012000000}"/>
    <cellStyle name="Moneda 2 5" xfId="27" xr:uid="{00000000-0005-0000-0000-000013000000}"/>
    <cellStyle name="Moneda 2 6" xfId="33" xr:uid="{00000000-0005-0000-0000-000014000000}"/>
    <cellStyle name="Moneda 2 7" xfId="36" xr:uid="{00000000-0005-0000-0000-000015000000}"/>
    <cellStyle name="Moneda 2 8" xfId="39" xr:uid="{00000000-0005-0000-0000-000016000000}"/>
    <cellStyle name="Moneda 2 9" xfId="42" xr:uid="{00000000-0005-0000-0000-000017000000}"/>
    <cellStyle name="Moneda 20" xfId="137" xr:uid="{73C13552-BFE6-4986-8A8A-24E1D365FE40}"/>
    <cellStyle name="Moneda 21" xfId="140" xr:uid="{2215A120-CFAC-47D0-B9E0-52CB78515AE3}"/>
    <cellStyle name="Moneda 22" xfId="143" xr:uid="{3402E739-5C34-4947-82BC-0D4D086574F0}"/>
    <cellStyle name="Moneda 23" xfId="146" xr:uid="{F9DF1DBE-949F-45D9-8BD9-9E5FFBDC677D}"/>
    <cellStyle name="Moneda 24" xfId="149" xr:uid="{BABB3950-E1E4-4A11-99AC-A1032ED7F7D0}"/>
    <cellStyle name="Moneda 3" xfId="30" xr:uid="{00000000-0005-0000-0000-000018000000}"/>
    <cellStyle name="Moneda 4" xfId="58" xr:uid="{00000000-0005-0000-0000-000019000000}"/>
    <cellStyle name="Moneda 5" xfId="74" xr:uid="{00000000-0005-0000-0000-00001A000000}"/>
    <cellStyle name="Moneda 6" xfId="95" xr:uid="{00000000-0005-0000-0000-00001B000000}"/>
    <cellStyle name="Moneda 7" xfId="98" xr:uid="{00000000-0005-0000-0000-00001C000000}"/>
    <cellStyle name="Moneda 8" xfId="101" xr:uid="{00000000-0005-0000-0000-00001D000000}"/>
    <cellStyle name="Moneda 9" xfId="104" xr:uid="{00000000-0005-0000-0000-00001E000000}"/>
    <cellStyle name="Normal" xfId="0" builtinId="0"/>
    <cellStyle name="Normal 2" xfId="64" xr:uid="{00000000-0005-0000-0000-000020000000}"/>
    <cellStyle name="Normal 2 2" xfId="1" xr:uid="{00000000-0005-0000-0000-000021000000}"/>
    <cellStyle name="Normal 2 2 10" xfId="26" xr:uid="{00000000-0005-0000-0000-000022000000}"/>
    <cellStyle name="Normal 2 2 11" xfId="29" xr:uid="{00000000-0005-0000-0000-000023000000}"/>
    <cellStyle name="Normal 2 2 12" xfId="32" xr:uid="{00000000-0005-0000-0000-000024000000}"/>
    <cellStyle name="Normal 2 2 13" xfId="35" xr:uid="{00000000-0005-0000-0000-000025000000}"/>
    <cellStyle name="Normal 2 2 14" xfId="38" xr:uid="{00000000-0005-0000-0000-000026000000}"/>
    <cellStyle name="Normal 2 2 15" xfId="41" xr:uid="{00000000-0005-0000-0000-000027000000}"/>
    <cellStyle name="Normal 2 2 16" xfId="44" xr:uid="{00000000-0005-0000-0000-000028000000}"/>
    <cellStyle name="Normal 2 2 17" xfId="47" xr:uid="{00000000-0005-0000-0000-000029000000}"/>
    <cellStyle name="Normal 2 2 18" xfId="50" xr:uid="{00000000-0005-0000-0000-00002A000000}"/>
    <cellStyle name="Normal 2 2 19" xfId="53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0" xfId="55" xr:uid="{00000000-0005-0000-0000-000031000000}"/>
    <cellStyle name="Normal 2 2 21" xfId="60" xr:uid="{00000000-0005-0000-0000-000032000000}"/>
    <cellStyle name="Normal 2 2 22" xfId="63" xr:uid="{00000000-0005-0000-0000-000033000000}"/>
    <cellStyle name="Normal 2 2 23" xfId="67" xr:uid="{00000000-0005-0000-0000-000034000000}"/>
    <cellStyle name="Normal 2 2 24" xfId="70" xr:uid="{00000000-0005-0000-0000-000035000000}"/>
    <cellStyle name="Normal 2 2 25" xfId="73" xr:uid="{00000000-0005-0000-0000-000036000000}"/>
    <cellStyle name="Normal 2 2 26" xfId="76" xr:uid="{00000000-0005-0000-0000-000037000000}"/>
    <cellStyle name="Normal 2 2 27" xfId="79" xr:uid="{00000000-0005-0000-0000-000038000000}"/>
    <cellStyle name="Normal 2 2 28" xfId="82" xr:uid="{00000000-0005-0000-0000-000039000000}"/>
    <cellStyle name="Normal 2 2 29" xfId="85" xr:uid="{00000000-0005-0000-0000-00003A000000}"/>
    <cellStyle name="Normal 2 2 3" xfId="5" xr:uid="{00000000-0005-0000-0000-00003B000000}"/>
    <cellStyle name="Normal 2 2 30" xfId="88" xr:uid="{00000000-0005-0000-0000-00003C000000}"/>
    <cellStyle name="Normal 2 2 31" xfId="91" xr:uid="{00000000-0005-0000-0000-00003D000000}"/>
    <cellStyle name="Normal 2 2 32" xfId="94" xr:uid="{00000000-0005-0000-0000-00003E000000}"/>
    <cellStyle name="Normal 2 2 33" xfId="97" xr:uid="{00000000-0005-0000-0000-00003F000000}"/>
    <cellStyle name="Normal 2 2 34" xfId="100" xr:uid="{00000000-0005-0000-0000-000040000000}"/>
    <cellStyle name="Normal 2 2 35" xfId="103" xr:uid="{00000000-0005-0000-0000-000041000000}"/>
    <cellStyle name="Normal 2 2 36" xfId="106" xr:uid="{8712F44C-F847-4A8A-81D1-A419B4E958D0}"/>
    <cellStyle name="Normal 2 2 37" xfId="109" xr:uid="{D8E62C9C-253F-46AC-8BFD-F63D0FB89E77}"/>
    <cellStyle name="Normal 2 2 38" xfId="112" xr:uid="{71C4C276-EFCD-4266-A463-21E9F51C6A31}"/>
    <cellStyle name="Normal 2 2 39" xfId="115" xr:uid="{1230934D-4F78-41D6-AD6C-9F09DD6A4CA4}"/>
    <cellStyle name="Normal 2 2 4" xfId="6" xr:uid="{00000000-0005-0000-0000-000042000000}"/>
    <cellStyle name="Normal 2 2 40" xfId="118" xr:uid="{0EA21DAD-9E75-45AD-8214-F3EF33FEB063}"/>
    <cellStyle name="Normal 2 2 41" xfId="121" xr:uid="{04D72768-2BC7-43B5-A5FB-4BE39F5BC648}"/>
    <cellStyle name="Normal 2 2 42" xfId="124" xr:uid="{8762C9D6-0D1A-4A99-9CFE-A589EB3B5054}"/>
    <cellStyle name="Normal 2 2 43" xfId="127" xr:uid="{4F93B811-E1ED-4CBE-86A8-B0046D2C278B}"/>
    <cellStyle name="Normal 2 2 44" xfId="130" xr:uid="{9D1EFE06-B7DA-4BAD-ABCF-819862FF9EBA}"/>
    <cellStyle name="Normal 2 2 45" xfId="133" xr:uid="{B351C939-F89E-4B7B-8B1F-08F53963CB6F}"/>
    <cellStyle name="Normal 2 2 46" xfId="136" xr:uid="{1739B6C2-AC87-4289-BC1A-79BB3E22B24F}"/>
    <cellStyle name="Normal 2 2 47" xfId="139" xr:uid="{6496334B-C470-4BAA-95A4-2421AC8FD709}"/>
    <cellStyle name="Normal 2 2 48" xfId="142" xr:uid="{ECBA67A9-04E1-40DA-9E42-6855448D9F1D}"/>
    <cellStyle name="Normal 2 2 49" xfId="145" xr:uid="{2F5A8B69-39EE-4952-96E9-3A3D08CC84E1}"/>
    <cellStyle name="Normal 2 2 5" xfId="8" xr:uid="{00000000-0005-0000-0000-000043000000}"/>
    <cellStyle name="Normal 2 2 50" xfId="148" xr:uid="{49020DDA-D904-43F7-8ABE-A7886887137B}"/>
    <cellStyle name="Normal 2 2 6" xfId="14" xr:uid="{00000000-0005-0000-0000-000044000000}"/>
    <cellStyle name="Normal 2 2 7" xfId="17" xr:uid="{00000000-0005-0000-0000-000045000000}"/>
    <cellStyle name="Normal 2 2 8" xfId="20" xr:uid="{00000000-0005-0000-0000-000046000000}"/>
    <cellStyle name="Normal 2 2 9" xfId="23" xr:uid="{00000000-0005-0000-0000-000047000000}"/>
    <cellStyle name="Normal 4 2" xfId="7" xr:uid="{00000000-0005-0000-0000-000048000000}"/>
    <cellStyle name="Normal 5" xfId="13" xr:uid="{00000000-0005-0000-0000-000049000000}"/>
    <cellStyle name="Normal 5 10" xfId="40" xr:uid="{00000000-0005-0000-0000-00004A000000}"/>
    <cellStyle name="Normal 5 11" xfId="43" xr:uid="{00000000-0005-0000-0000-00004B000000}"/>
    <cellStyle name="Normal 5 12" xfId="46" xr:uid="{00000000-0005-0000-0000-00004C000000}"/>
    <cellStyle name="Normal 5 13" xfId="49" xr:uid="{00000000-0005-0000-0000-00004D000000}"/>
    <cellStyle name="Normal 5 14" xfId="52" xr:uid="{00000000-0005-0000-0000-00004E000000}"/>
    <cellStyle name="Normal 5 15" xfId="54" xr:uid="{00000000-0005-0000-0000-00004F000000}"/>
    <cellStyle name="Normal 5 16" xfId="59" xr:uid="{00000000-0005-0000-0000-000050000000}"/>
    <cellStyle name="Normal 5 17" xfId="62" xr:uid="{00000000-0005-0000-0000-000051000000}"/>
    <cellStyle name="Normal 5 18" xfId="66" xr:uid="{00000000-0005-0000-0000-000052000000}"/>
    <cellStyle name="Normal 5 19" xfId="69" xr:uid="{00000000-0005-0000-0000-000053000000}"/>
    <cellStyle name="Normal 5 2" xfId="16" xr:uid="{00000000-0005-0000-0000-000054000000}"/>
    <cellStyle name="Normal 5 20" xfId="72" xr:uid="{00000000-0005-0000-0000-000055000000}"/>
    <cellStyle name="Normal 5 21" xfId="75" xr:uid="{00000000-0005-0000-0000-000056000000}"/>
    <cellStyle name="Normal 5 22" xfId="78" xr:uid="{00000000-0005-0000-0000-000057000000}"/>
    <cellStyle name="Normal 5 23" xfId="81" xr:uid="{00000000-0005-0000-0000-000058000000}"/>
    <cellStyle name="Normal 5 24" xfId="84" xr:uid="{00000000-0005-0000-0000-000059000000}"/>
    <cellStyle name="Normal 5 25" xfId="87" xr:uid="{00000000-0005-0000-0000-00005A000000}"/>
    <cellStyle name="Normal 5 26" xfId="90" xr:uid="{00000000-0005-0000-0000-00005B000000}"/>
    <cellStyle name="Normal 5 27" xfId="93" xr:uid="{00000000-0005-0000-0000-00005C000000}"/>
    <cellStyle name="Normal 5 28" xfId="96" xr:uid="{00000000-0005-0000-0000-00005D000000}"/>
    <cellStyle name="Normal 5 29" xfId="99" xr:uid="{00000000-0005-0000-0000-00005E000000}"/>
    <cellStyle name="Normal 5 3" xfId="19" xr:uid="{00000000-0005-0000-0000-00005F000000}"/>
    <cellStyle name="Normal 5 30" xfId="102" xr:uid="{00000000-0005-0000-0000-000060000000}"/>
    <cellStyle name="Normal 5 31" xfId="105" xr:uid="{99B424FD-3706-4ABE-BC09-30257EF93581}"/>
    <cellStyle name="Normal 5 32" xfId="108" xr:uid="{936EF4A0-A10C-4A88-8D2E-F2FECD2AD09F}"/>
    <cellStyle name="Normal 5 33" xfId="111" xr:uid="{F87A110E-76EB-4341-9CE6-6B7D469A5230}"/>
    <cellStyle name="Normal 5 34" xfId="114" xr:uid="{9D8A5FEF-7BE0-47DA-A4AF-01B1A069BE7E}"/>
    <cellStyle name="Normal 5 35" xfId="117" xr:uid="{812FA277-5149-4377-8167-2D29FD1FE53F}"/>
    <cellStyle name="Normal 5 36" xfId="120" xr:uid="{B079433F-E475-4908-A6AA-393386EDCEB1}"/>
    <cellStyle name="Normal 5 37" xfId="123" xr:uid="{4EEC6BD4-7737-45EB-B57E-2F1DFBEA17C3}"/>
    <cellStyle name="Normal 5 38" xfId="126" xr:uid="{0B320933-2304-4D0F-8A65-09A4FE8496A3}"/>
    <cellStyle name="Normal 5 39" xfId="129" xr:uid="{618FED7E-2011-45DC-9DB6-193816D5899A}"/>
    <cellStyle name="Normal 5 4" xfId="22" xr:uid="{00000000-0005-0000-0000-000061000000}"/>
    <cellStyle name="Normal 5 40" xfId="132" xr:uid="{E24B879D-D6F4-4220-A611-CFB64C673873}"/>
    <cellStyle name="Normal 5 41" xfId="135" xr:uid="{08E46F49-6B86-4E2B-A99C-8213046BB3CB}"/>
    <cellStyle name="Normal 5 42" xfId="138" xr:uid="{C806E834-DE25-4BD1-ACA3-EE7B953ACDAE}"/>
    <cellStyle name="Normal 5 43" xfId="141" xr:uid="{C5E0090F-9BA3-4DCD-90BD-681B16A50300}"/>
    <cellStyle name="Normal 5 44" xfId="144" xr:uid="{8578660F-5E63-49C7-9A51-636D64805E3E}"/>
    <cellStyle name="Normal 5 45" xfId="147" xr:uid="{D05C8B09-EDAA-40C3-AEC3-ABD3BF52AFBB}"/>
    <cellStyle name="Normal 5 5" xfId="25" xr:uid="{00000000-0005-0000-0000-000062000000}"/>
    <cellStyle name="Normal 5 6" xfId="28" xr:uid="{00000000-0005-0000-0000-000063000000}"/>
    <cellStyle name="Normal 5 7" xfId="31" xr:uid="{00000000-0005-0000-0000-000064000000}"/>
    <cellStyle name="Normal 5 8" xfId="34" xr:uid="{00000000-0005-0000-0000-000065000000}"/>
    <cellStyle name="Normal 5 9" xfId="37" xr:uid="{00000000-0005-0000-0000-000066000000}"/>
    <cellStyle name="Normal 8" xfId="2" xr:uid="{00000000-0005-0000-0000-000067000000}"/>
    <cellStyle name="Normal 8 2" xfId="56" xr:uid="{00000000-0005-0000-0000-000068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B73709-C3FD-4704-A1F6-A7E4C074D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2371A-ECDD-4043-B728-BB0DF004580C}">
  <dimension ref="A1:AC50"/>
  <sheetViews>
    <sheetView tabSelected="1" topLeftCell="A3" workbookViewId="0">
      <selection activeCell="A11" sqref="A11:XFD1945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1</v>
      </c>
    </row>
    <row r="2" spans="1:29" ht="22.2" x14ac:dyDescent="0.3">
      <c r="AC2" s="17" t="s">
        <v>2</v>
      </c>
    </row>
    <row r="3" spans="1:29" ht="22.2" x14ac:dyDescent="0.3">
      <c r="AC3" s="17" t="s">
        <v>3</v>
      </c>
    </row>
    <row r="7" spans="1:29" ht="25.8" x14ac:dyDescent="0.5">
      <c r="A7" s="18" t="s">
        <v>38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14</v>
      </c>
      <c r="B10" s="6" t="s">
        <v>34</v>
      </c>
      <c r="C10" s="6" t="s">
        <v>15</v>
      </c>
      <c r="D10" s="6" t="s">
        <v>4</v>
      </c>
      <c r="E10" s="6" t="s">
        <v>16</v>
      </c>
      <c r="F10" s="6" t="s">
        <v>17</v>
      </c>
      <c r="G10" s="7" t="s">
        <v>5</v>
      </c>
      <c r="H10" s="14" t="s">
        <v>18</v>
      </c>
      <c r="I10" s="7" t="s">
        <v>6</v>
      </c>
      <c r="J10" s="7" t="s">
        <v>7</v>
      </c>
      <c r="K10" s="7" t="s">
        <v>8</v>
      </c>
      <c r="L10" s="7" t="s">
        <v>9</v>
      </c>
      <c r="M10" s="7" t="s">
        <v>10</v>
      </c>
      <c r="N10" s="8" t="s">
        <v>11</v>
      </c>
      <c r="O10" s="7" t="s">
        <v>19</v>
      </c>
      <c r="P10" s="8" t="s">
        <v>12</v>
      </c>
      <c r="Q10" s="9" t="s">
        <v>13</v>
      </c>
      <c r="R10" s="9" t="s">
        <v>20</v>
      </c>
      <c r="S10" s="9" t="s">
        <v>21</v>
      </c>
      <c r="T10" s="9" t="s">
        <v>22</v>
      </c>
      <c r="U10" s="9" t="s">
        <v>23</v>
      </c>
      <c r="V10" s="9" t="s">
        <v>24</v>
      </c>
      <c r="W10" s="9" t="s">
        <v>25</v>
      </c>
      <c r="X10" s="9" t="s">
        <v>26</v>
      </c>
      <c r="Y10" s="9" t="s">
        <v>27</v>
      </c>
      <c r="Z10" s="9" t="s">
        <v>28</v>
      </c>
      <c r="AA10" s="9" t="s">
        <v>29</v>
      </c>
      <c r="AB10" s="9" t="s">
        <v>30</v>
      </c>
      <c r="AC10" s="9" t="s">
        <v>31</v>
      </c>
    </row>
    <row r="11" spans="1:29" s="27" customFormat="1" ht="41.4" x14ac:dyDescent="0.25">
      <c r="A11" s="21" t="s">
        <v>32</v>
      </c>
      <c r="B11" s="21" t="s">
        <v>35</v>
      </c>
      <c r="C11" s="22" t="s">
        <v>0</v>
      </c>
      <c r="D11" s="23" t="s">
        <v>36</v>
      </c>
      <c r="E11" s="22" t="s">
        <v>39</v>
      </c>
      <c r="F11" s="23" t="s">
        <v>40</v>
      </c>
      <c r="G11" s="10" t="s">
        <v>48</v>
      </c>
      <c r="H11" s="24" t="s">
        <v>49</v>
      </c>
      <c r="I11" s="10" t="s">
        <v>41</v>
      </c>
      <c r="J11" s="25" t="s">
        <v>65</v>
      </c>
      <c r="K11" s="26" t="s">
        <v>82</v>
      </c>
      <c r="L11" s="11" t="s">
        <v>47</v>
      </c>
      <c r="M11" s="12" t="s">
        <v>33</v>
      </c>
      <c r="N11" s="26">
        <v>1</v>
      </c>
      <c r="O11" s="26">
        <v>53289</v>
      </c>
      <c r="P11" s="26" t="s">
        <v>50</v>
      </c>
      <c r="Q11" s="26">
        <v>53289</v>
      </c>
      <c r="R11" s="26">
        <v>0</v>
      </c>
      <c r="S11" s="26">
        <v>0</v>
      </c>
      <c r="T11" s="26">
        <v>0</v>
      </c>
      <c r="U11" s="26">
        <v>0</v>
      </c>
      <c r="V11" s="26">
        <v>53289</v>
      </c>
      <c r="W11" s="26">
        <v>0</v>
      </c>
      <c r="X11" s="26">
        <v>0</v>
      </c>
      <c r="Y11" s="26">
        <v>0</v>
      </c>
      <c r="Z11" s="26">
        <v>0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32</v>
      </c>
      <c r="B12" s="21" t="s">
        <v>35</v>
      </c>
      <c r="C12" s="22" t="s">
        <v>0</v>
      </c>
      <c r="D12" s="23" t="s">
        <v>36</v>
      </c>
      <c r="E12" s="22" t="s">
        <v>39</v>
      </c>
      <c r="F12" s="23" t="s">
        <v>40</v>
      </c>
      <c r="G12" s="10" t="s">
        <v>66</v>
      </c>
      <c r="H12" s="24" t="s">
        <v>67</v>
      </c>
      <c r="I12" s="10" t="s">
        <v>41</v>
      </c>
      <c r="J12" s="25" t="s">
        <v>68</v>
      </c>
      <c r="K12" s="26" t="s">
        <v>42</v>
      </c>
      <c r="L12" s="11" t="s">
        <v>43</v>
      </c>
      <c r="M12" s="12" t="s">
        <v>33</v>
      </c>
      <c r="N12" s="26">
        <v>1</v>
      </c>
      <c r="O12" s="26">
        <v>5500</v>
      </c>
      <c r="P12" s="26" t="s">
        <v>44</v>
      </c>
      <c r="Q12" s="26">
        <v>5500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5500</v>
      </c>
      <c r="AA12" s="26">
        <v>0</v>
      </c>
      <c r="AB12" s="26">
        <v>0</v>
      </c>
      <c r="AC12" s="26">
        <v>0</v>
      </c>
    </row>
    <row r="13" spans="1:29" s="27" customFormat="1" ht="27.6" x14ac:dyDescent="0.25">
      <c r="A13" s="21" t="s">
        <v>32</v>
      </c>
      <c r="B13" s="21" t="s">
        <v>35</v>
      </c>
      <c r="C13" s="22" t="s">
        <v>0</v>
      </c>
      <c r="D13" s="23" t="s">
        <v>36</v>
      </c>
      <c r="E13" s="22" t="s">
        <v>39</v>
      </c>
      <c r="F13" s="23" t="s">
        <v>40</v>
      </c>
      <c r="G13" s="10" t="s">
        <v>66</v>
      </c>
      <c r="H13" s="24" t="s">
        <v>67</v>
      </c>
      <c r="I13" s="10" t="s">
        <v>41</v>
      </c>
      <c r="J13" s="25" t="s">
        <v>68</v>
      </c>
      <c r="K13" s="26" t="s">
        <v>42</v>
      </c>
      <c r="L13" s="11" t="s">
        <v>43</v>
      </c>
      <c r="M13" s="12" t="s">
        <v>33</v>
      </c>
      <c r="N13" s="26">
        <v>1</v>
      </c>
      <c r="O13" s="26">
        <v>5500</v>
      </c>
      <c r="P13" s="26" t="s">
        <v>44</v>
      </c>
      <c r="Q13" s="26">
        <v>5500</v>
      </c>
      <c r="R13" s="26">
        <v>0</v>
      </c>
      <c r="S13" s="26">
        <v>5500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27.6" x14ac:dyDescent="0.25">
      <c r="A14" s="21" t="s">
        <v>32</v>
      </c>
      <c r="B14" s="21" t="s">
        <v>35</v>
      </c>
      <c r="C14" s="22" t="s">
        <v>0</v>
      </c>
      <c r="D14" s="23" t="s">
        <v>36</v>
      </c>
      <c r="E14" s="22" t="s">
        <v>39</v>
      </c>
      <c r="F14" s="23" t="s">
        <v>40</v>
      </c>
      <c r="G14" s="10" t="s">
        <v>66</v>
      </c>
      <c r="H14" s="24" t="s">
        <v>67</v>
      </c>
      <c r="I14" s="10" t="s">
        <v>41</v>
      </c>
      <c r="J14" s="25" t="s">
        <v>68</v>
      </c>
      <c r="K14" s="26" t="s">
        <v>42</v>
      </c>
      <c r="L14" s="11" t="s">
        <v>43</v>
      </c>
      <c r="M14" s="12" t="s">
        <v>33</v>
      </c>
      <c r="N14" s="26">
        <v>1</v>
      </c>
      <c r="O14" s="26">
        <v>5500</v>
      </c>
      <c r="P14" s="26" t="s">
        <v>44</v>
      </c>
      <c r="Q14" s="26">
        <v>5500</v>
      </c>
      <c r="R14" s="26">
        <v>0</v>
      </c>
      <c r="S14" s="26">
        <v>0</v>
      </c>
      <c r="T14" s="26">
        <v>5500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27.6" x14ac:dyDescent="0.25">
      <c r="A15" s="21" t="s">
        <v>32</v>
      </c>
      <c r="B15" s="21" t="s">
        <v>35</v>
      </c>
      <c r="C15" s="22" t="s">
        <v>0</v>
      </c>
      <c r="D15" s="23" t="s">
        <v>36</v>
      </c>
      <c r="E15" s="22" t="s">
        <v>39</v>
      </c>
      <c r="F15" s="23" t="s">
        <v>40</v>
      </c>
      <c r="G15" s="10" t="s">
        <v>66</v>
      </c>
      <c r="H15" s="24" t="s">
        <v>67</v>
      </c>
      <c r="I15" s="10" t="s">
        <v>41</v>
      </c>
      <c r="J15" s="25" t="s">
        <v>68</v>
      </c>
      <c r="K15" s="26" t="s">
        <v>42</v>
      </c>
      <c r="L15" s="11" t="s">
        <v>43</v>
      </c>
      <c r="M15" s="12" t="s">
        <v>33</v>
      </c>
      <c r="N15" s="26">
        <v>1</v>
      </c>
      <c r="O15" s="26">
        <v>5500</v>
      </c>
      <c r="P15" s="26" t="s">
        <v>44</v>
      </c>
      <c r="Q15" s="26">
        <v>5500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5500</v>
      </c>
      <c r="AB15" s="26">
        <v>0</v>
      </c>
      <c r="AC15" s="26">
        <v>0</v>
      </c>
    </row>
    <row r="16" spans="1:29" s="27" customFormat="1" ht="27.6" x14ac:dyDescent="0.25">
      <c r="A16" s="21" t="s">
        <v>32</v>
      </c>
      <c r="B16" s="21" t="s">
        <v>35</v>
      </c>
      <c r="C16" s="22" t="s">
        <v>0</v>
      </c>
      <c r="D16" s="23" t="s">
        <v>36</v>
      </c>
      <c r="E16" s="22" t="s">
        <v>39</v>
      </c>
      <c r="F16" s="23" t="s">
        <v>40</v>
      </c>
      <c r="G16" s="10" t="s">
        <v>66</v>
      </c>
      <c r="H16" s="24" t="s">
        <v>67</v>
      </c>
      <c r="I16" s="10" t="s">
        <v>41</v>
      </c>
      <c r="J16" s="25" t="s">
        <v>68</v>
      </c>
      <c r="K16" s="26" t="s">
        <v>42</v>
      </c>
      <c r="L16" s="11" t="s">
        <v>43</v>
      </c>
      <c r="M16" s="12" t="s">
        <v>33</v>
      </c>
      <c r="N16" s="26">
        <v>1</v>
      </c>
      <c r="O16" s="26">
        <v>5500</v>
      </c>
      <c r="P16" s="26" t="s">
        <v>44</v>
      </c>
      <c r="Q16" s="26">
        <v>5500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5500</v>
      </c>
      <c r="AC16" s="26">
        <v>0</v>
      </c>
    </row>
    <row r="17" spans="1:29" s="27" customFormat="1" ht="27.6" x14ac:dyDescent="0.25">
      <c r="A17" s="21" t="s">
        <v>32</v>
      </c>
      <c r="B17" s="21" t="s">
        <v>35</v>
      </c>
      <c r="C17" s="22" t="s">
        <v>0</v>
      </c>
      <c r="D17" s="23" t="s">
        <v>36</v>
      </c>
      <c r="E17" s="22" t="s">
        <v>39</v>
      </c>
      <c r="F17" s="23" t="s">
        <v>40</v>
      </c>
      <c r="G17" s="10" t="s">
        <v>66</v>
      </c>
      <c r="H17" s="24" t="s">
        <v>67</v>
      </c>
      <c r="I17" s="10" t="s">
        <v>41</v>
      </c>
      <c r="J17" s="25" t="s">
        <v>68</v>
      </c>
      <c r="K17" s="26" t="s">
        <v>42</v>
      </c>
      <c r="L17" s="11" t="s">
        <v>43</v>
      </c>
      <c r="M17" s="12" t="s">
        <v>33</v>
      </c>
      <c r="N17" s="26">
        <v>1</v>
      </c>
      <c r="O17" s="26">
        <v>5500</v>
      </c>
      <c r="P17" s="26" t="s">
        <v>44</v>
      </c>
      <c r="Q17" s="26">
        <v>5500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0</v>
      </c>
      <c r="AC17" s="26">
        <v>5500</v>
      </c>
    </row>
    <row r="18" spans="1:29" s="27" customFormat="1" ht="27.6" x14ac:dyDescent="0.25">
      <c r="A18" s="21" t="s">
        <v>32</v>
      </c>
      <c r="B18" s="21" t="s">
        <v>35</v>
      </c>
      <c r="C18" s="22" t="s">
        <v>0</v>
      </c>
      <c r="D18" s="23" t="s">
        <v>36</v>
      </c>
      <c r="E18" s="22" t="s">
        <v>39</v>
      </c>
      <c r="F18" s="23" t="s">
        <v>40</v>
      </c>
      <c r="G18" s="10" t="s">
        <v>66</v>
      </c>
      <c r="H18" s="24" t="s">
        <v>67</v>
      </c>
      <c r="I18" s="10" t="s">
        <v>41</v>
      </c>
      <c r="J18" s="25" t="s">
        <v>68</v>
      </c>
      <c r="K18" s="26" t="s">
        <v>42</v>
      </c>
      <c r="L18" s="11" t="s">
        <v>43</v>
      </c>
      <c r="M18" s="12" t="s">
        <v>33</v>
      </c>
      <c r="N18" s="26">
        <v>1</v>
      </c>
      <c r="O18" s="26">
        <v>5500</v>
      </c>
      <c r="P18" s="26" t="s">
        <v>44</v>
      </c>
      <c r="Q18" s="26">
        <v>5500</v>
      </c>
      <c r="R18" s="26">
        <v>0</v>
      </c>
      <c r="S18" s="26">
        <v>0</v>
      </c>
      <c r="T18" s="26">
        <v>0</v>
      </c>
      <c r="U18" s="26">
        <v>5500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32</v>
      </c>
      <c r="B19" s="21" t="s">
        <v>35</v>
      </c>
      <c r="C19" s="22" t="s">
        <v>0</v>
      </c>
      <c r="D19" s="23" t="s">
        <v>36</v>
      </c>
      <c r="E19" s="22" t="s">
        <v>39</v>
      </c>
      <c r="F19" s="23" t="s">
        <v>40</v>
      </c>
      <c r="G19" s="10" t="s">
        <v>66</v>
      </c>
      <c r="H19" s="24" t="s">
        <v>67</v>
      </c>
      <c r="I19" s="10" t="s">
        <v>41</v>
      </c>
      <c r="J19" s="25" t="s">
        <v>68</v>
      </c>
      <c r="K19" s="26" t="s">
        <v>42</v>
      </c>
      <c r="L19" s="11" t="s">
        <v>43</v>
      </c>
      <c r="M19" s="12" t="s">
        <v>33</v>
      </c>
      <c r="N19" s="26">
        <v>1</v>
      </c>
      <c r="O19" s="26">
        <v>5500</v>
      </c>
      <c r="P19" s="26" t="s">
        <v>44</v>
      </c>
      <c r="Q19" s="26">
        <v>5500</v>
      </c>
      <c r="R19" s="26">
        <v>0</v>
      </c>
      <c r="S19" s="26">
        <v>0</v>
      </c>
      <c r="T19" s="26">
        <v>0</v>
      </c>
      <c r="U19" s="26">
        <v>0</v>
      </c>
      <c r="V19" s="26">
        <v>5500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32</v>
      </c>
      <c r="B20" s="21" t="s">
        <v>35</v>
      </c>
      <c r="C20" s="22" t="s">
        <v>0</v>
      </c>
      <c r="D20" s="23" t="s">
        <v>36</v>
      </c>
      <c r="E20" s="22" t="s">
        <v>39</v>
      </c>
      <c r="F20" s="23" t="s">
        <v>40</v>
      </c>
      <c r="G20" s="10" t="s">
        <v>66</v>
      </c>
      <c r="H20" s="24" t="s">
        <v>67</v>
      </c>
      <c r="I20" s="10" t="s">
        <v>41</v>
      </c>
      <c r="J20" s="25" t="s">
        <v>68</v>
      </c>
      <c r="K20" s="26" t="s">
        <v>42</v>
      </c>
      <c r="L20" s="11" t="s">
        <v>43</v>
      </c>
      <c r="M20" s="12" t="s">
        <v>33</v>
      </c>
      <c r="N20" s="26">
        <v>1</v>
      </c>
      <c r="O20" s="26">
        <v>5500</v>
      </c>
      <c r="P20" s="26" t="s">
        <v>44</v>
      </c>
      <c r="Q20" s="26">
        <v>5500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5500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32</v>
      </c>
      <c r="B21" s="21" t="s">
        <v>35</v>
      </c>
      <c r="C21" s="22" t="s">
        <v>0</v>
      </c>
      <c r="D21" s="23" t="s">
        <v>36</v>
      </c>
      <c r="E21" s="22" t="s">
        <v>39</v>
      </c>
      <c r="F21" s="23" t="s">
        <v>40</v>
      </c>
      <c r="G21" s="10" t="s">
        <v>66</v>
      </c>
      <c r="H21" s="24" t="s">
        <v>67</v>
      </c>
      <c r="I21" s="10" t="s">
        <v>41</v>
      </c>
      <c r="J21" s="25" t="s">
        <v>68</v>
      </c>
      <c r="K21" s="26" t="s">
        <v>42</v>
      </c>
      <c r="L21" s="11" t="s">
        <v>43</v>
      </c>
      <c r="M21" s="12" t="s">
        <v>33</v>
      </c>
      <c r="N21" s="26">
        <v>1</v>
      </c>
      <c r="O21" s="26">
        <v>5500</v>
      </c>
      <c r="P21" s="26" t="s">
        <v>44</v>
      </c>
      <c r="Q21" s="26">
        <v>5500</v>
      </c>
      <c r="R21" s="26">
        <v>0</v>
      </c>
      <c r="S21" s="26">
        <v>0</v>
      </c>
      <c r="T21" s="26">
        <v>0</v>
      </c>
      <c r="U21" s="26">
        <v>0</v>
      </c>
      <c r="V21" s="26">
        <v>0</v>
      </c>
      <c r="W21" s="26">
        <v>0</v>
      </c>
      <c r="X21" s="26">
        <v>5500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32</v>
      </c>
      <c r="B22" s="21" t="s">
        <v>35</v>
      </c>
      <c r="C22" s="22" t="s">
        <v>0</v>
      </c>
      <c r="D22" s="23" t="s">
        <v>36</v>
      </c>
      <c r="E22" s="22" t="s">
        <v>39</v>
      </c>
      <c r="F22" s="23" t="s">
        <v>40</v>
      </c>
      <c r="G22" s="10" t="s">
        <v>66</v>
      </c>
      <c r="H22" s="24" t="s">
        <v>67</v>
      </c>
      <c r="I22" s="10" t="s">
        <v>41</v>
      </c>
      <c r="J22" s="25" t="s">
        <v>68</v>
      </c>
      <c r="K22" s="26" t="s">
        <v>42</v>
      </c>
      <c r="L22" s="11" t="s">
        <v>43</v>
      </c>
      <c r="M22" s="12" t="s">
        <v>33</v>
      </c>
      <c r="N22" s="26">
        <v>1</v>
      </c>
      <c r="O22" s="26">
        <v>5500</v>
      </c>
      <c r="P22" s="26" t="s">
        <v>44</v>
      </c>
      <c r="Q22" s="26">
        <v>5500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5500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32</v>
      </c>
      <c r="B23" s="21" t="s">
        <v>35</v>
      </c>
      <c r="C23" s="22" t="s">
        <v>0</v>
      </c>
      <c r="D23" s="23" t="s">
        <v>36</v>
      </c>
      <c r="E23" s="22" t="s">
        <v>39</v>
      </c>
      <c r="F23" s="23" t="s">
        <v>40</v>
      </c>
      <c r="G23" s="10" t="s">
        <v>66</v>
      </c>
      <c r="H23" s="24" t="s">
        <v>67</v>
      </c>
      <c r="I23" s="10" t="s">
        <v>41</v>
      </c>
      <c r="J23" s="25" t="s">
        <v>68</v>
      </c>
      <c r="K23" s="26" t="s">
        <v>42</v>
      </c>
      <c r="L23" s="11" t="s">
        <v>43</v>
      </c>
      <c r="M23" s="12" t="s">
        <v>33</v>
      </c>
      <c r="N23" s="26">
        <v>1</v>
      </c>
      <c r="O23" s="26">
        <v>5500</v>
      </c>
      <c r="P23" s="26" t="s">
        <v>44</v>
      </c>
      <c r="Q23" s="26">
        <v>5500</v>
      </c>
      <c r="R23" s="26">
        <v>5500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  <c r="AC23" s="26">
        <v>0</v>
      </c>
    </row>
    <row r="24" spans="1:29" s="27" customFormat="1" ht="41.4" x14ac:dyDescent="0.25">
      <c r="A24" s="21" t="s">
        <v>32</v>
      </c>
      <c r="B24" s="21" t="s">
        <v>35</v>
      </c>
      <c r="C24" s="22" t="s">
        <v>0</v>
      </c>
      <c r="D24" s="23" t="s">
        <v>83</v>
      </c>
      <c r="E24" s="22" t="s">
        <v>84</v>
      </c>
      <c r="F24" s="23" t="s">
        <v>85</v>
      </c>
      <c r="G24" s="10" t="s">
        <v>86</v>
      </c>
      <c r="H24" s="24" t="s">
        <v>87</v>
      </c>
      <c r="I24" s="10" t="s">
        <v>41</v>
      </c>
      <c r="J24" s="25" t="s">
        <v>88</v>
      </c>
      <c r="K24" s="26" t="s">
        <v>42</v>
      </c>
      <c r="L24" s="11" t="s">
        <v>43</v>
      </c>
      <c r="M24" s="12" t="s">
        <v>33</v>
      </c>
      <c r="N24" s="26">
        <v>1</v>
      </c>
      <c r="O24" s="26">
        <v>1930.85</v>
      </c>
      <c r="P24" s="26" t="s">
        <v>44</v>
      </c>
      <c r="Q24" s="26">
        <v>1930.85</v>
      </c>
      <c r="R24" s="26">
        <v>0</v>
      </c>
      <c r="S24" s="26">
        <v>0</v>
      </c>
      <c r="T24" s="26">
        <v>0</v>
      </c>
      <c r="U24" s="26">
        <v>0</v>
      </c>
      <c r="V24" s="26">
        <v>1930.85</v>
      </c>
      <c r="W24" s="26">
        <v>0</v>
      </c>
      <c r="X24" s="26">
        <v>0</v>
      </c>
      <c r="Y24" s="26">
        <v>0</v>
      </c>
      <c r="Z24" s="26">
        <v>0</v>
      </c>
      <c r="AA24" s="26">
        <v>0</v>
      </c>
      <c r="AB24" s="26">
        <v>0</v>
      </c>
      <c r="AC24" s="26">
        <v>0</v>
      </c>
    </row>
    <row r="25" spans="1:29" s="27" customFormat="1" ht="55.2" x14ac:dyDescent="0.25">
      <c r="A25" s="21" t="s">
        <v>32</v>
      </c>
      <c r="B25" s="21" t="s">
        <v>35</v>
      </c>
      <c r="C25" s="22" t="s">
        <v>0</v>
      </c>
      <c r="D25" s="23" t="s">
        <v>36</v>
      </c>
      <c r="E25" s="22" t="s">
        <v>39</v>
      </c>
      <c r="F25" s="23" t="s">
        <v>45</v>
      </c>
      <c r="G25" s="10" t="s">
        <v>69</v>
      </c>
      <c r="H25" s="24" t="s">
        <v>70</v>
      </c>
      <c r="I25" s="10" t="s">
        <v>41</v>
      </c>
      <c r="J25" s="25" t="s">
        <v>71</v>
      </c>
      <c r="K25" s="26" t="s">
        <v>72</v>
      </c>
      <c r="L25" s="11" t="s">
        <v>43</v>
      </c>
      <c r="M25" s="12" t="s">
        <v>33</v>
      </c>
      <c r="N25" s="26">
        <v>1</v>
      </c>
      <c r="O25" s="26">
        <v>28.74</v>
      </c>
      <c r="P25" s="26" t="s">
        <v>44</v>
      </c>
      <c r="Q25" s="26">
        <v>28.74</v>
      </c>
      <c r="R25" s="26">
        <v>0</v>
      </c>
      <c r="S25" s="26">
        <v>0</v>
      </c>
      <c r="T25" s="26">
        <v>0</v>
      </c>
      <c r="U25" s="26">
        <v>0</v>
      </c>
      <c r="V25" s="26">
        <v>28.74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55.2" x14ac:dyDescent="0.25">
      <c r="A26" s="21" t="s">
        <v>32</v>
      </c>
      <c r="B26" s="21" t="s">
        <v>35</v>
      </c>
      <c r="C26" s="22" t="s">
        <v>0</v>
      </c>
      <c r="D26" s="23" t="s">
        <v>36</v>
      </c>
      <c r="E26" s="22" t="s">
        <v>39</v>
      </c>
      <c r="F26" s="23" t="s">
        <v>45</v>
      </c>
      <c r="G26" s="10" t="s">
        <v>69</v>
      </c>
      <c r="H26" s="24" t="s">
        <v>70</v>
      </c>
      <c r="I26" s="10" t="s">
        <v>41</v>
      </c>
      <c r="J26" s="25" t="s">
        <v>71</v>
      </c>
      <c r="K26" s="26" t="s">
        <v>72</v>
      </c>
      <c r="L26" s="11" t="s">
        <v>43</v>
      </c>
      <c r="M26" s="12" t="s">
        <v>33</v>
      </c>
      <c r="N26" s="26">
        <v>1</v>
      </c>
      <c r="O26" s="26">
        <v>526.9</v>
      </c>
      <c r="P26" s="26" t="s">
        <v>44</v>
      </c>
      <c r="Q26" s="26">
        <v>526.9</v>
      </c>
      <c r="R26" s="26">
        <v>0</v>
      </c>
      <c r="S26" s="26">
        <v>0</v>
      </c>
      <c r="T26" s="26">
        <v>0</v>
      </c>
      <c r="U26" s="26">
        <v>0</v>
      </c>
      <c r="V26" s="26">
        <v>526.9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69" x14ac:dyDescent="0.25">
      <c r="A27" s="21" t="s">
        <v>32</v>
      </c>
      <c r="B27" s="21" t="s">
        <v>35</v>
      </c>
      <c r="C27" s="22" t="s">
        <v>0</v>
      </c>
      <c r="D27" s="23" t="s">
        <v>36</v>
      </c>
      <c r="E27" s="22" t="s">
        <v>39</v>
      </c>
      <c r="F27" s="23" t="s">
        <v>45</v>
      </c>
      <c r="G27" s="10" t="s">
        <v>73</v>
      </c>
      <c r="H27" s="24" t="s">
        <v>74</v>
      </c>
      <c r="I27" s="10" t="s">
        <v>41</v>
      </c>
      <c r="J27" s="25" t="s">
        <v>89</v>
      </c>
      <c r="K27" s="26" t="s">
        <v>75</v>
      </c>
      <c r="L27" s="11" t="s">
        <v>43</v>
      </c>
      <c r="M27" s="12" t="s">
        <v>33</v>
      </c>
      <c r="N27" s="26">
        <v>1</v>
      </c>
      <c r="O27" s="26">
        <v>898.48</v>
      </c>
      <c r="P27" s="26" t="s">
        <v>46</v>
      </c>
      <c r="Q27" s="26">
        <v>898.48</v>
      </c>
      <c r="R27" s="26">
        <v>0</v>
      </c>
      <c r="S27" s="26">
        <v>0</v>
      </c>
      <c r="T27" s="26">
        <v>0</v>
      </c>
      <c r="U27" s="26">
        <v>0</v>
      </c>
      <c r="V27" s="26">
        <v>898.48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0</v>
      </c>
    </row>
    <row r="28" spans="1:29" s="27" customFormat="1" ht="69" x14ac:dyDescent="0.25">
      <c r="A28" s="21" t="s">
        <v>32</v>
      </c>
      <c r="B28" s="21" t="s">
        <v>35</v>
      </c>
      <c r="C28" s="22" t="s">
        <v>0</v>
      </c>
      <c r="D28" s="23" t="s">
        <v>36</v>
      </c>
      <c r="E28" s="22" t="s">
        <v>39</v>
      </c>
      <c r="F28" s="23" t="s">
        <v>40</v>
      </c>
      <c r="G28" s="10" t="s">
        <v>51</v>
      </c>
      <c r="H28" s="24" t="s">
        <v>52</v>
      </c>
      <c r="I28" s="10" t="s">
        <v>41</v>
      </c>
      <c r="J28" s="25" t="s">
        <v>53</v>
      </c>
      <c r="K28" s="26" t="s">
        <v>90</v>
      </c>
      <c r="L28" s="11" t="s">
        <v>43</v>
      </c>
      <c r="M28" s="12" t="s">
        <v>33</v>
      </c>
      <c r="N28" s="26">
        <v>1</v>
      </c>
      <c r="O28" s="26">
        <v>45589.88</v>
      </c>
      <c r="P28" s="26" t="s">
        <v>46</v>
      </c>
      <c r="Q28" s="26">
        <v>45589.88</v>
      </c>
      <c r="R28" s="26">
        <v>0</v>
      </c>
      <c r="S28" s="26">
        <v>0</v>
      </c>
      <c r="T28" s="26">
        <v>0</v>
      </c>
      <c r="U28" s="26">
        <v>0</v>
      </c>
      <c r="V28" s="26">
        <v>45589.88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  <c r="AC28" s="26">
        <v>0</v>
      </c>
    </row>
    <row r="29" spans="1:29" s="27" customFormat="1" ht="69" x14ac:dyDescent="0.25">
      <c r="A29" s="21" t="s">
        <v>32</v>
      </c>
      <c r="B29" s="21" t="s">
        <v>35</v>
      </c>
      <c r="C29" s="22" t="s">
        <v>0</v>
      </c>
      <c r="D29" s="23" t="s">
        <v>36</v>
      </c>
      <c r="E29" s="22" t="s">
        <v>91</v>
      </c>
      <c r="F29" s="23" t="s">
        <v>54</v>
      </c>
      <c r="G29" s="10" t="s">
        <v>92</v>
      </c>
      <c r="H29" s="24" t="s">
        <v>93</v>
      </c>
      <c r="I29" s="10" t="s">
        <v>41</v>
      </c>
      <c r="J29" s="25" t="s">
        <v>94</v>
      </c>
      <c r="K29" s="26"/>
      <c r="L29" s="11"/>
      <c r="M29" s="12" t="s">
        <v>33</v>
      </c>
      <c r="N29" s="26">
        <v>1</v>
      </c>
      <c r="O29" s="26">
        <v>17061.740000000002</v>
      </c>
      <c r="P29" s="26" t="s">
        <v>95</v>
      </c>
      <c r="Q29" s="26">
        <v>17061.740000000002</v>
      </c>
      <c r="R29" s="26">
        <v>0</v>
      </c>
      <c r="S29" s="26">
        <v>0</v>
      </c>
      <c r="T29" s="26">
        <v>0</v>
      </c>
      <c r="U29" s="26">
        <v>0</v>
      </c>
      <c r="V29" s="26">
        <v>17061.740000000002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  <c r="AC29" s="26">
        <v>0</v>
      </c>
    </row>
    <row r="30" spans="1:29" s="27" customFormat="1" ht="82.8" x14ac:dyDescent="0.25">
      <c r="A30" s="21" t="s">
        <v>32</v>
      </c>
      <c r="B30" s="21" t="s">
        <v>35</v>
      </c>
      <c r="C30" s="22" t="s">
        <v>0</v>
      </c>
      <c r="D30" s="23" t="s">
        <v>36</v>
      </c>
      <c r="E30" s="22" t="s">
        <v>39</v>
      </c>
      <c r="F30" s="23" t="s">
        <v>45</v>
      </c>
      <c r="G30" s="10" t="s">
        <v>55</v>
      </c>
      <c r="H30" s="24" t="s">
        <v>56</v>
      </c>
      <c r="I30" s="10" t="s">
        <v>41</v>
      </c>
      <c r="J30" s="25" t="s">
        <v>96</v>
      </c>
      <c r="K30" s="26" t="s">
        <v>77</v>
      </c>
      <c r="L30" s="11" t="s">
        <v>47</v>
      </c>
      <c r="M30" s="12" t="s">
        <v>33</v>
      </c>
      <c r="N30" s="26">
        <v>1</v>
      </c>
      <c r="O30" s="26">
        <v>28.04</v>
      </c>
      <c r="P30" s="26" t="s">
        <v>78</v>
      </c>
      <c r="Q30" s="26">
        <v>28.04</v>
      </c>
      <c r="R30" s="26">
        <v>0</v>
      </c>
      <c r="S30" s="26">
        <v>0</v>
      </c>
      <c r="T30" s="26">
        <v>0</v>
      </c>
      <c r="U30" s="26">
        <v>0</v>
      </c>
      <c r="V30" s="26">
        <v>28.04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  <c r="AC30" s="26">
        <v>0</v>
      </c>
    </row>
    <row r="31" spans="1:29" s="27" customFormat="1" ht="55.2" x14ac:dyDescent="0.25">
      <c r="A31" s="21" t="s">
        <v>32</v>
      </c>
      <c r="B31" s="21" t="s">
        <v>35</v>
      </c>
      <c r="C31" s="22" t="s">
        <v>0</v>
      </c>
      <c r="D31" s="23" t="s">
        <v>36</v>
      </c>
      <c r="E31" s="22" t="s">
        <v>39</v>
      </c>
      <c r="F31" s="23" t="s">
        <v>40</v>
      </c>
      <c r="G31" s="10" t="s">
        <v>58</v>
      </c>
      <c r="H31" s="24" t="s">
        <v>59</v>
      </c>
      <c r="I31" s="10" t="s">
        <v>41</v>
      </c>
      <c r="J31" s="25" t="s">
        <v>60</v>
      </c>
      <c r="K31" s="26" t="s">
        <v>61</v>
      </c>
      <c r="L31" s="11" t="s">
        <v>47</v>
      </c>
      <c r="M31" s="12" t="s">
        <v>33</v>
      </c>
      <c r="N31" s="26">
        <v>1</v>
      </c>
      <c r="O31" s="26">
        <v>8310.02</v>
      </c>
      <c r="P31" s="26" t="s">
        <v>46</v>
      </c>
      <c r="Q31" s="26">
        <v>8310.02</v>
      </c>
      <c r="R31" s="26">
        <v>0</v>
      </c>
      <c r="S31" s="26">
        <v>0</v>
      </c>
      <c r="T31" s="26">
        <v>0</v>
      </c>
      <c r="U31" s="26">
        <v>0</v>
      </c>
      <c r="V31" s="26">
        <v>8310.02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0</v>
      </c>
    </row>
    <row r="32" spans="1:29" s="27" customFormat="1" ht="96.6" x14ac:dyDescent="0.25">
      <c r="A32" s="21" t="s">
        <v>32</v>
      </c>
      <c r="B32" s="21" t="s">
        <v>35</v>
      </c>
      <c r="C32" s="22" t="s">
        <v>0</v>
      </c>
      <c r="D32" s="23" t="s">
        <v>36</v>
      </c>
      <c r="E32" s="22" t="s">
        <v>39</v>
      </c>
      <c r="F32" s="23" t="s">
        <v>40</v>
      </c>
      <c r="G32" s="10" t="s">
        <v>97</v>
      </c>
      <c r="H32" s="24" t="s">
        <v>98</v>
      </c>
      <c r="I32" s="10" t="s">
        <v>41</v>
      </c>
      <c r="J32" s="25" t="s">
        <v>99</v>
      </c>
      <c r="K32" s="26" t="s">
        <v>100</v>
      </c>
      <c r="L32" s="11" t="s">
        <v>43</v>
      </c>
      <c r="M32" s="12" t="s">
        <v>33</v>
      </c>
      <c r="N32" s="26">
        <v>1</v>
      </c>
      <c r="O32" s="26">
        <v>187500</v>
      </c>
      <c r="P32" s="26" t="s">
        <v>46</v>
      </c>
      <c r="Q32" s="26">
        <v>187500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187500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  <c r="AC32" s="26">
        <v>0</v>
      </c>
    </row>
    <row r="33" spans="1:29" s="27" customFormat="1" ht="96.6" x14ac:dyDescent="0.25">
      <c r="A33" s="21" t="s">
        <v>32</v>
      </c>
      <c r="B33" s="21" t="s">
        <v>35</v>
      </c>
      <c r="C33" s="22" t="s">
        <v>0</v>
      </c>
      <c r="D33" s="23" t="s">
        <v>36</v>
      </c>
      <c r="E33" s="22" t="s">
        <v>39</v>
      </c>
      <c r="F33" s="23" t="s">
        <v>40</v>
      </c>
      <c r="G33" s="10" t="s">
        <v>97</v>
      </c>
      <c r="H33" s="24" t="s">
        <v>98</v>
      </c>
      <c r="I33" s="10" t="s">
        <v>41</v>
      </c>
      <c r="J33" s="25" t="s">
        <v>99</v>
      </c>
      <c r="K33" s="26" t="s">
        <v>100</v>
      </c>
      <c r="L33" s="11" t="s">
        <v>43</v>
      </c>
      <c r="M33" s="12" t="s">
        <v>33</v>
      </c>
      <c r="N33" s="26">
        <v>1</v>
      </c>
      <c r="O33" s="26">
        <v>187500</v>
      </c>
      <c r="P33" s="26" t="s">
        <v>46</v>
      </c>
      <c r="Q33" s="26">
        <v>187500</v>
      </c>
      <c r="R33" s="26">
        <v>0</v>
      </c>
      <c r="S33" s="26">
        <v>0</v>
      </c>
      <c r="T33" s="26">
        <v>0</v>
      </c>
      <c r="U33" s="26">
        <v>0</v>
      </c>
      <c r="V33" s="26">
        <v>187500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  <c r="AC33" s="26">
        <v>0</v>
      </c>
    </row>
    <row r="34" spans="1:29" s="27" customFormat="1" ht="55.2" x14ac:dyDescent="0.25">
      <c r="A34" s="21" t="s">
        <v>32</v>
      </c>
      <c r="B34" s="21" t="s">
        <v>35</v>
      </c>
      <c r="C34" s="22" t="s">
        <v>0</v>
      </c>
      <c r="D34" s="23" t="s">
        <v>36</v>
      </c>
      <c r="E34" s="22" t="s">
        <v>39</v>
      </c>
      <c r="F34" s="23" t="s">
        <v>40</v>
      </c>
      <c r="G34" s="10" t="s">
        <v>79</v>
      </c>
      <c r="H34" s="24" t="s">
        <v>80</v>
      </c>
      <c r="I34" s="10" t="s">
        <v>41</v>
      </c>
      <c r="J34" s="25" t="s">
        <v>81</v>
      </c>
      <c r="K34" s="26" t="s">
        <v>101</v>
      </c>
      <c r="L34" s="11" t="s">
        <v>47</v>
      </c>
      <c r="M34" s="12" t="s">
        <v>33</v>
      </c>
      <c r="N34" s="26">
        <v>1</v>
      </c>
      <c r="O34" s="26">
        <v>12083</v>
      </c>
      <c r="P34" s="26" t="s">
        <v>44</v>
      </c>
      <c r="Q34" s="26">
        <v>12083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12083</v>
      </c>
      <c r="Z34" s="26">
        <v>0</v>
      </c>
      <c r="AA34" s="26">
        <v>0</v>
      </c>
      <c r="AB34" s="26">
        <v>0</v>
      </c>
      <c r="AC34" s="26">
        <v>0</v>
      </c>
    </row>
    <row r="35" spans="1:29" s="27" customFormat="1" ht="55.2" x14ac:dyDescent="0.25">
      <c r="A35" s="21" t="s">
        <v>32</v>
      </c>
      <c r="B35" s="21" t="s">
        <v>35</v>
      </c>
      <c r="C35" s="22" t="s">
        <v>0</v>
      </c>
      <c r="D35" s="23" t="s">
        <v>36</v>
      </c>
      <c r="E35" s="22" t="s">
        <v>39</v>
      </c>
      <c r="F35" s="23" t="s">
        <v>40</v>
      </c>
      <c r="G35" s="10" t="s">
        <v>79</v>
      </c>
      <c r="H35" s="24" t="s">
        <v>80</v>
      </c>
      <c r="I35" s="10" t="s">
        <v>41</v>
      </c>
      <c r="J35" s="25" t="s">
        <v>81</v>
      </c>
      <c r="K35" s="26" t="s">
        <v>101</v>
      </c>
      <c r="L35" s="11" t="s">
        <v>47</v>
      </c>
      <c r="M35" s="12" t="s">
        <v>33</v>
      </c>
      <c r="N35" s="26">
        <v>1</v>
      </c>
      <c r="O35" s="26">
        <v>12083</v>
      </c>
      <c r="P35" s="26" t="s">
        <v>44</v>
      </c>
      <c r="Q35" s="26">
        <v>12083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12083</v>
      </c>
      <c r="AB35" s="26">
        <v>0</v>
      </c>
      <c r="AC35" s="26">
        <v>0</v>
      </c>
    </row>
    <row r="36" spans="1:29" s="27" customFormat="1" ht="55.2" x14ac:dyDescent="0.25">
      <c r="A36" s="21" t="s">
        <v>32</v>
      </c>
      <c r="B36" s="21" t="s">
        <v>35</v>
      </c>
      <c r="C36" s="22" t="s">
        <v>0</v>
      </c>
      <c r="D36" s="23" t="s">
        <v>36</v>
      </c>
      <c r="E36" s="22" t="s">
        <v>39</v>
      </c>
      <c r="F36" s="23" t="s">
        <v>40</v>
      </c>
      <c r="G36" s="10" t="s">
        <v>79</v>
      </c>
      <c r="H36" s="24" t="s">
        <v>80</v>
      </c>
      <c r="I36" s="10" t="s">
        <v>41</v>
      </c>
      <c r="J36" s="25" t="s">
        <v>81</v>
      </c>
      <c r="K36" s="26" t="s">
        <v>101</v>
      </c>
      <c r="L36" s="11" t="s">
        <v>47</v>
      </c>
      <c r="M36" s="12" t="s">
        <v>33</v>
      </c>
      <c r="N36" s="26">
        <v>1</v>
      </c>
      <c r="O36" s="26">
        <v>24166</v>
      </c>
      <c r="P36" s="26" t="s">
        <v>44</v>
      </c>
      <c r="Q36" s="26">
        <v>24166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  <c r="AC36" s="26">
        <v>24166</v>
      </c>
    </row>
    <row r="37" spans="1:29" s="27" customFormat="1" ht="55.2" x14ac:dyDescent="0.25">
      <c r="A37" s="21" t="s">
        <v>32</v>
      </c>
      <c r="B37" s="21" t="s">
        <v>35</v>
      </c>
      <c r="C37" s="22" t="s">
        <v>0</v>
      </c>
      <c r="D37" s="23" t="s">
        <v>36</v>
      </c>
      <c r="E37" s="22" t="s">
        <v>39</v>
      </c>
      <c r="F37" s="23" t="s">
        <v>40</v>
      </c>
      <c r="G37" s="10" t="s">
        <v>79</v>
      </c>
      <c r="H37" s="24" t="s">
        <v>80</v>
      </c>
      <c r="I37" s="10" t="s">
        <v>41</v>
      </c>
      <c r="J37" s="25" t="s">
        <v>81</v>
      </c>
      <c r="K37" s="26" t="s">
        <v>101</v>
      </c>
      <c r="L37" s="11" t="s">
        <v>47</v>
      </c>
      <c r="M37" s="12" t="s">
        <v>33</v>
      </c>
      <c r="N37" s="26">
        <v>1</v>
      </c>
      <c r="O37" s="26">
        <v>24166</v>
      </c>
      <c r="P37" s="26" t="s">
        <v>44</v>
      </c>
      <c r="Q37" s="26">
        <v>24166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24166</v>
      </c>
      <c r="Y37" s="26">
        <v>0</v>
      </c>
      <c r="Z37" s="26">
        <v>0</v>
      </c>
      <c r="AA37" s="26">
        <v>0</v>
      </c>
      <c r="AB37" s="26">
        <v>0</v>
      </c>
      <c r="AC37" s="26">
        <v>0</v>
      </c>
    </row>
    <row r="38" spans="1:29" s="27" customFormat="1" ht="55.2" x14ac:dyDescent="0.25">
      <c r="A38" s="21" t="s">
        <v>32</v>
      </c>
      <c r="B38" s="21" t="s">
        <v>35</v>
      </c>
      <c r="C38" s="22" t="s">
        <v>0</v>
      </c>
      <c r="D38" s="23" t="s">
        <v>36</v>
      </c>
      <c r="E38" s="22" t="s">
        <v>39</v>
      </c>
      <c r="F38" s="23" t="s">
        <v>40</v>
      </c>
      <c r="G38" s="10" t="s">
        <v>79</v>
      </c>
      <c r="H38" s="24" t="s">
        <v>80</v>
      </c>
      <c r="I38" s="10" t="s">
        <v>41</v>
      </c>
      <c r="J38" s="25" t="s">
        <v>81</v>
      </c>
      <c r="K38" s="26" t="s">
        <v>101</v>
      </c>
      <c r="L38" s="11" t="s">
        <v>47</v>
      </c>
      <c r="M38" s="12" t="s">
        <v>33</v>
      </c>
      <c r="N38" s="26">
        <v>1</v>
      </c>
      <c r="O38" s="26">
        <v>24166</v>
      </c>
      <c r="P38" s="26" t="s">
        <v>44</v>
      </c>
      <c r="Q38" s="26">
        <v>24166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24166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  <c r="AC38" s="26">
        <v>0</v>
      </c>
    </row>
    <row r="39" spans="1:29" s="27" customFormat="1" ht="55.2" x14ac:dyDescent="0.25">
      <c r="A39" s="21" t="s">
        <v>32</v>
      </c>
      <c r="B39" s="21" t="s">
        <v>35</v>
      </c>
      <c r="C39" s="22" t="s">
        <v>0</v>
      </c>
      <c r="D39" s="23" t="s">
        <v>36</v>
      </c>
      <c r="E39" s="22" t="s">
        <v>39</v>
      </c>
      <c r="F39" s="23" t="s">
        <v>40</v>
      </c>
      <c r="G39" s="10" t="s">
        <v>79</v>
      </c>
      <c r="H39" s="24" t="s">
        <v>80</v>
      </c>
      <c r="I39" s="10" t="s">
        <v>41</v>
      </c>
      <c r="J39" s="25" t="s">
        <v>81</v>
      </c>
      <c r="K39" s="26" t="s">
        <v>101</v>
      </c>
      <c r="L39" s="11" t="s">
        <v>47</v>
      </c>
      <c r="M39" s="12" t="s">
        <v>33</v>
      </c>
      <c r="N39" s="26">
        <v>1</v>
      </c>
      <c r="O39" s="26">
        <v>24166</v>
      </c>
      <c r="P39" s="26" t="s">
        <v>44</v>
      </c>
      <c r="Q39" s="26">
        <v>24166</v>
      </c>
      <c r="R39" s="26">
        <v>0</v>
      </c>
      <c r="S39" s="26">
        <v>0</v>
      </c>
      <c r="T39" s="26">
        <v>0</v>
      </c>
      <c r="U39" s="26">
        <v>0</v>
      </c>
      <c r="V39" s="26">
        <v>24166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  <c r="AC39" s="26">
        <v>0</v>
      </c>
    </row>
    <row r="40" spans="1:29" s="27" customFormat="1" ht="55.2" x14ac:dyDescent="0.25">
      <c r="A40" s="21" t="s">
        <v>32</v>
      </c>
      <c r="B40" s="21" t="s">
        <v>35</v>
      </c>
      <c r="C40" s="22" t="s">
        <v>0</v>
      </c>
      <c r="D40" s="23" t="s">
        <v>36</v>
      </c>
      <c r="E40" s="22" t="s">
        <v>39</v>
      </c>
      <c r="F40" s="23" t="s">
        <v>40</v>
      </c>
      <c r="G40" s="10" t="s">
        <v>79</v>
      </c>
      <c r="H40" s="24" t="s">
        <v>80</v>
      </c>
      <c r="I40" s="10" t="s">
        <v>41</v>
      </c>
      <c r="J40" s="25" t="s">
        <v>81</v>
      </c>
      <c r="K40" s="26" t="s">
        <v>101</v>
      </c>
      <c r="L40" s="11" t="s">
        <v>47</v>
      </c>
      <c r="M40" s="12" t="s">
        <v>33</v>
      </c>
      <c r="N40" s="26">
        <v>1</v>
      </c>
      <c r="O40" s="26">
        <v>12083</v>
      </c>
      <c r="P40" s="26" t="s">
        <v>44</v>
      </c>
      <c r="Q40" s="26">
        <v>12083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12083</v>
      </c>
      <c r="AC40" s="26">
        <v>0</v>
      </c>
    </row>
    <row r="41" spans="1:29" s="27" customFormat="1" ht="55.2" x14ac:dyDescent="0.25">
      <c r="A41" s="21" t="s">
        <v>32</v>
      </c>
      <c r="B41" s="21" t="s">
        <v>35</v>
      </c>
      <c r="C41" s="22" t="s">
        <v>0</v>
      </c>
      <c r="D41" s="23" t="s">
        <v>36</v>
      </c>
      <c r="E41" s="22" t="s">
        <v>39</v>
      </c>
      <c r="F41" s="23" t="s">
        <v>40</v>
      </c>
      <c r="G41" s="10" t="s">
        <v>79</v>
      </c>
      <c r="H41" s="24" t="s">
        <v>80</v>
      </c>
      <c r="I41" s="10" t="s">
        <v>41</v>
      </c>
      <c r="J41" s="25" t="s">
        <v>81</v>
      </c>
      <c r="K41" s="26" t="s">
        <v>101</v>
      </c>
      <c r="L41" s="11" t="s">
        <v>47</v>
      </c>
      <c r="M41" s="12" t="s">
        <v>33</v>
      </c>
      <c r="N41" s="26">
        <v>1</v>
      </c>
      <c r="O41" s="26">
        <v>12083</v>
      </c>
      <c r="P41" s="26" t="s">
        <v>44</v>
      </c>
      <c r="Q41" s="26">
        <v>12083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12083</v>
      </c>
      <c r="AA41" s="26">
        <v>0</v>
      </c>
      <c r="AB41" s="26">
        <v>0</v>
      </c>
      <c r="AC41" s="26">
        <v>0</v>
      </c>
    </row>
    <row r="42" spans="1:29" s="27" customFormat="1" ht="55.2" x14ac:dyDescent="0.25">
      <c r="A42" s="21" t="s">
        <v>32</v>
      </c>
      <c r="B42" s="21" t="s">
        <v>35</v>
      </c>
      <c r="C42" s="22" t="s">
        <v>0</v>
      </c>
      <c r="D42" s="23" t="s">
        <v>36</v>
      </c>
      <c r="E42" s="22" t="s">
        <v>57</v>
      </c>
      <c r="F42" s="23" t="s">
        <v>54</v>
      </c>
      <c r="G42" s="10" t="s">
        <v>62</v>
      </c>
      <c r="H42" s="24" t="s">
        <v>63</v>
      </c>
      <c r="I42" s="10" t="s">
        <v>41</v>
      </c>
      <c r="J42" s="25" t="s">
        <v>64</v>
      </c>
      <c r="K42" s="26" t="s">
        <v>76</v>
      </c>
      <c r="L42" s="11" t="s">
        <v>43</v>
      </c>
      <c r="M42" s="12" t="s">
        <v>33</v>
      </c>
      <c r="N42" s="26">
        <v>1</v>
      </c>
      <c r="O42" s="26">
        <v>51404</v>
      </c>
      <c r="P42" s="26" t="s">
        <v>44</v>
      </c>
      <c r="Q42" s="26">
        <v>51404</v>
      </c>
      <c r="R42" s="26">
        <v>0</v>
      </c>
      <c r="S42" s="26">
        <v>0</v>
      </c>
      <c r="T42" s="26">
        <v>0</v>
      </c>
      <c r="U42" s="26">
        <v>0</v>
      </c>
      <c r="V42" s="26">
        <v>51404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</row>
    <row r="43" spans="1:29" s="28" customFormat="1" x14ac:dyDescent="0.3"/>
    <row r="44" spans="1:29" s="28" customFormat="1" x14ac:dyDescent="0.3"/>
    <row r="45" spans="1:29" s="1" customFormat="1" ht="22.2" customHeight="1" x14ac:dyDescent="0.3">
      <c r="A45" s="29" t="s">
        <v>13</v>
      </c>
      <c r="B45" s="29"/>
      <c r="C45" s="29"/>
      <c r="D45" s="29"/>
      <c r="E45" s="29"/>
      <c r="F45" s="29"/>
      <c r="G45" s="29"/>
      <c r="H45" s="29"/>
      <c r="J45" s="2"/>
      <c r="K45" s="3"/>
      <c r="L45" s="3"/>
      <c r="N45" s="4"/>
      <c r="P45" s="5"/>
      <c r="Q45" s="30">
        <f>SUM(Q11:Q44)</f>
        <v>765063.65</v>
      </c>
      <c r="R45" s="30">
        <f>SUM(R11:R44)</f>
        <v>5500</v>
      </c>
      <c r="S45" s="30">
        <f>SUM(S11:S44)</f>
        <v>5500</v>
      </c>
      <c r="T45" s="30">
        <f>SUM(T11:T44)</f>
        <v>5500</v>
      </c>
      <c r="U45" s="30">
        <f>SUM(U11:U44)</f>
        <v>5500</v>
      </c>
      <c r="V45" s="30">
        <f>SUM(V11:V44)</f>
        <v>396233.65</v>
      </c>
      <c r="W45" s="30">
        <f>SUM(W11:W44)</f>
        <v>217166</v>
      </c>
      <c r="X45" s="30">
        <f>SUM(X11:X44)</f>
        <v>29666</v>
      </c>
      <c r="Y45" s="30">
        <f>SUM(Y11:Y44)</f>
        <v>17583</v>
      </c>
      <c r="Z45" s="30">
        <f>SUM(Z11:Z44)</f>
        <v>17583</v>
      </c>
      <c r="AA45" s="30">
        <f>SUM(AA11:AA44)</f>
        <v>17583</v>
      </c>
      <c r="AB45" s="30">
        <f>SUM(AB11:AB44)</f>
        <v>17583</v>
      </c>
      <c r="AC45" s="30">
        <f>SUM(AC11:AC44)</f>
        <v>29666</v>
      </c>
    </row>
    <row r="46" spans="1:29" s="1" customFormat="1" ht="13.8" x14ac:dyDescent="0.25">
      <c r="H46" s="2"/>
      <c r="J46" s="2"/>
      <c r="K46" s="3"/>
      <c r="L46" s="3"/>
      <c r="N46" s="4"/>
      <c r="P46" s="5"/>
    </row>
    <row r="47" spans="1:29" s="1" customFormat="1" ht="13.8" x14ac:dyDescent="0.25">
      <c r="G47" s="13"/>
      <c r="H47" s="2"/>
      <c r="J47" s="2"/>
      <c r="K47" s="3"/>
      <c r="L47" s="3"/>
      <c r="N47" s="4"/>
      <c r="P47" s="5"/>
    </row>
    <row r="48" spans="1:29" s="28" customFormat="1" x14ac:dyDescent="0.3">
      <c r="G48" s="31"/>
      <c r="H48" s="32"/>
      <c r="J48" s="32"/>
      <c r="K48" s="33"/>
      <c r="L48" s="33"/>
      <c r="N48" s="34"/>
      <c r="P48" s="35"/>
    </row>
    <row r="49" spans="1:16" s="28" customFormat="1" x14ac:dyDescent="0.3">
      <c r="A49" s="15" t="s">
        <v>37</v>
      </c>
      <c r="B49" s="15"/>
      <c r="C49" s="15"/>
      <c r="D49" s="15"/>
      <c r="E49" s="15"/>
      <c r="F49" s="15"/>
      <c r="G49" s="15"/>
      <c r="H49" s="32"/>
      <c r="J49" s="32"/>
      <c r="K49" s="33"/>
      <c r="L49" s="33"/>
      <c r="N49" s="34"/>
      <c r="P49" s="36"/>
    </row>
    <row r="50" spans="1:16" s="28" customFormat="1" x14ac:dyDescent="0.3"/>
  </sheetData>
  <mergeCells count="3">
    <mergeCell ref="A7:AB7"/>
    <mergeCell ref="A45:H45"/>
    <mergeCell ref="A49:G4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OF07 (2)</vt:lpstr>
      <vt:lpstr>'OF07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2021-06-21T21:59:14Z</dcterms:modified>
</cp:coreProperties>
</file>