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4" documentId="13_ncr:1_{52B50E48-F585-48C5-8A5D-966E0994B081}" xr6:coauthVersionLast="47" xr6:coauthVersionMax="47" xr10:uidLastSave="{7E557817-EB10-4E34-8B4A-63BE650EF565}"/>
  <bookViews>
    <workbookView xWindow="-108" yWindow="-108" windowWidth="23256" windowHeight="12576" xr2:uid="{00000000-000D-0000-FFFF-FFFF00000000}"/>
  </bookViews>
  <sheets>
    <sheet name="OF01 (2)" sheetId="55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'OF01 (2)'!$A$10:$AC$44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'OF01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7" i="55" l="1"/>
  <c r="AB47" i="55"/>
  <c r="AA47" i="55"/>
  <c r="Z47" i="55"/>
  <c r="Y47" i="55"/>
  <c r="X47" i="55"/>
  <c r="W47" i="55"/>
  <c r="V47" i="55"/>
  <c r="U47" i="55"/>
  <c r="T47" i="55"/>
  <c r="S47" i="55"/>
  <c r="R47" i="55"/>
  <c r="Q47" i="55"/>
</calcChain>
</file>

<file path=xl/sharedStrings.xml><?xml version="1.0" encoding="utf-8"?>
<sst xmlns="http://schemas.openxmlformats.org/spreadsheetml/2006/main" count="511" uniqueCount="100">
  <si>
    <t>OF01</t>
  </si>
  <si>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</si>
  <si>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</si>
  <si>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</si>
  <si>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</si>
  <si>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</si>
  <si>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</si>
  <si>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</si>
  <si>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</si>
  <si>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</si>
  <si>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</si>
  <si>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</si>
  <si>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</si>
  <si>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</si>
  <si>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</si>
  <si>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</si>
  <si>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</si>
  <si>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</si>
  <si>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</si>
  <si>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</si>
  <si>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</si>
  <si>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</si>
  <si>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</si>
  <si>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</si>
  <si>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</si>
  <si>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</si>
  <si>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</si>
  <si>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</si>
  <si>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</si>
  <si>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</si>
  <si>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</si>
  <si>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</si>
  <si>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</si>
  <si>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</si>
  <si>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</si>
  <si>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</si>
  <si>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</si>
  <si>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</si>
  <si>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</si>
  <si>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</si>
  <si>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</si>
  <si>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</si>
  <si>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PLURIANUAL</t>
  </si>
  <si>
    <t>ADJUDICACION DIRECTA POR EXC LP</t>
  </si>
  <si>
    <t>LICITACION PUBLICA</t>
  </si>
  <si>
    <t>ANUAL</t>
  </si>
  <si>
    <t>B16PC03</t>
  </si>
  <si>
    <t>31101</t>
  </si>
  <si>
    <t>SERVICIO DE ENERGÍA ELÉCTRICA</t>
  </si>
  <si>
    <t>CONVENIO DE COLABORACION</t>
  </si>
  <si>
    <t>33602</t>
  </si>
  <si>
    <t>OTROS SERVICIOS COMERCIALES</t>
  </si>
  <si>
    <t>SERVICIO DE IMPRESION, DIGITALIZACION Y FOTOCOPIADO DE DOCUMENTOS EN OFICINAS CENTRALES Y EL CECyRD DE PACHUCA HIDALGO</t>
  </si>
  <si>
    <t>31801</t>
  </si>
  <si>
    <t>SERVICIO POSTAL</t>
  </si>
  <si>
    <t>SERVICIO DE MENSAJERIA Y PAQUETERIA NACIONAL E INTERNACIONAL DE ORGANOS CENTRALES DEL INSTITUTO</t>
  </si>
  <si>
    <t>INE/020/2019 (CONVENIO MODIFICATORIO)</t>
  </si>
  <si>
    <t>35701</t>
  </si>
  <si>
    <t>MANTENIMIENTO Y CONSERVACIÓN DE MAQUINARIA Y EQUIPO</t>
  </si>
  <si>
    <t>SERVICIO DE MANTENIMIENTO PREVENTIVO Y CORRECTIVO A PLANTAS DE EMERGENCIA DE ENERGÍA ELECTRICA (PARTIDA 1)</t>
  </si>
  <si>
    <t>INE/013/2021</t>
  </si>
  <si>
    <t>PAGO POR EL SERVICIO DE ENERGIA ELECTRICA</t>
  </si>
  <si>
    <t>31401</t>
  </si>
  <si>
    <t>SERVICIO TELEFÓNICO CONVENCIONAL</t>
  </si>
  <si>
    <t>SERVICIO DE TELEFONIA CONVENCIONAL</t>
  </si>
  <si>
    <t>INE/117/2019</t>
  </si>
  <si>
    <t>32505</t>
  </si>
  <si>
    <t>ARRENDAMIENTO DE VEHÍCULOS TERRESTRES, AÉREOS, MARÍTIMOS, LACUSTRES Y FLUVIALES PARA SERVIDORES PÚBLICOS</t>
  </si>
  <si>
    <t>INE/035/2019</t>
  </si>
  <si>
    <t>33901</t>
  </si>
  <si>
    <t>SUBCONTRATACIÓN DE SERVICIOS CON TERCEROS</t>
  </si>
  <si>
    <t>ADJUDICACION DIRECTA</t>
  </si>
  <si>
    <t>INE/055/2021</t>
  </si>
  <si>
    <t>ADJUDICACION DIRECTA POR EXC A INV</t>
  </si>
  <si>
    <t>35901</t>
  </si>
  <si>
    <t>SERVICIOS DE JARDINERÍA Y FUMIGACIÓN</t>
  </si>
  <si>
    <t>SERVICIO DE JARDINERIA EN AREAS VERDES DE OFICINAS CENTRALES Y EL CECyRD DE PACHUCA HIDALGO DEL INSTITUTO</t>
  </si>
  <si>
    <t>CONVENIO DE ENERGIA ELECTRICA</t>
  </si>
  <si>
    <t>31501</t>
  </si>
  <si>
    <t>SERVICIO DE TELEFONÍA CELULAR</t>
  </si>
  <si>
    <t>SERVICIO DE TELEFONIA CELULAR</t>
  </si>
  <si>
    <t>INE/002/2019 (CONVENIO MODIFICATORIO)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</si>
  <si>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</si>
  <si>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</si>
  <si>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</si>
  <si>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</si>
  <si>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</si>
  <si>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</t>
  </si>
  <si>
    <t>002</t>
  </si>
  <si>
    <t>B00OF01</t>
  </si>
  <si>
    <t>ARRENDAMIENTO DE VEHÍCULOS TERRESTRES, ÁEREOS, MARITIMOS, LACUSTRES Y FLUVIALES PARA SERVIDORES PÚBLICOS</t>
  </si>
  <si>
    <t>INE/ADQ-080/21</t>
  </si>
  <si>
    <t>PRESTACION DEL SERVICIO INTEGRAL PARA ARRENDAR EL PARQUE VEHICULAR QUE REQUIERE EL INSTITUTO</t>
  </si>
  <si>
    <t>INE/127/2018 (SEGUNDO CONVENIO MODIFICATORIO)</t>
  </si>
  <si>
    <t>SERVICIO DE SUMINISTRO DE COMBUSTIBLE A TRAVES DE TARJETAS ELECTRONICAS PARA EL PARQUE VEHICULAR PROPIEDAD DEL INSTITUTO O ARRENDADO DE ORGANOS CENTRALES</t>
  </si>
  <si>
    <t>35801</t>
  </si>
  <si>
    <t>SERVICIOS DE LAVANDERÍA, LIMPIEZA E HIGIENE</t>
  </si>
  <si>
    <t>SERVICIOS DE LIMPIEZA INTEGRAL PARA LAS INSTALACIONES DE LAS DISTINTAS AREAS EN LOS INMUEBLES DEL INSTITUTO NACIONAL ELECTORAL EN LA CIUDAD DE MEXICO Y EL CECyRD DE PACHUCA HIDALGO</t>
  </si>
  <si>
    <t>INE/011/2019 (5to CONVENIO MODIFICATORIO)</t>
  </si>
  <si>
    <t>INE/062/2021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</si>
</sst>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5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49">
    <xf numFmtId="0" fontId="0" fillId="0" borderId="0"/>
    <xf numFmtId="0" fontId="53" fillId="0" borderId="0"/>
    <xf numFmtId="0" fontId="56" fillId="0" borderId="0"/>
    <xf numFmtId="43" fontId="55" fillId="0" borderId="0" applyNumberFormat="0" applyFill="0" applyBorder="0" applyAlignment="0" applyProtection="0"/>
    <xf numFmtId="0" fontId="52" fillId="0" borderId="0"/>
    <xf numFmtId="0" fontId="51" fillId="0" borderId="0"/>
    <xf numFmtId="0" fontId="55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164" fontId="62" fillId="0" borderId="0" applyAlignment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164" fontId="62" fillId="0" borderId="0" applyAlignment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0" fontId="31" fillId="0" borderId="0"/>
    <xf numFmtId="0" fontId="31" fillId="0" borderId="0"/>
    <xf numFmtId="0" fontId="56" fillId="0" borderId="0"/>
    <xf numFmtId="43" fontId="55" fillId="0" borderId="0" applyNumberFormat="0" applyFill="0" applyBorder="0" applyAlignment="0" applyProtection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0" fontId="64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3" fillId="0" borderId="0" xfId="6" applyFont="1"/>
    <xf numFmtId="0" fontId="63" fillId="0" borderId="0" xfId="6" applyFont="1" applyAlignment="1">
      <alignment horizontal="left" wrapText="1"/>
    </xf>
    <xf numFmtId="0" fontId="63" fillId="0" borderId="0" xfId="6" applyFont="1" applyAlignment="1">
      <alignment horizontal="center"/>
    </xf>
    <xf numFmtId="0" fontId="63" fillId="0" borderId="0" xfId="6" applyFont="1" applyAlignment="1">
      <alignment horizontal="right"/>
    </xf>
    <xf numFmtId="0" fontId="63" fillId="0" borderId="0" xfId="6" applyFont="1" applyAlignment="1">
      <alignment horizontal="left"/>
    </xf>
    <xf numFmtId="0" fontId="54" fillId="2" borderId="1" xfId="2" applyFont="1" applyFill="1" applyBorder="1" applyAlignment="1">
      <alignment horizontal="center" vertical="center" wrapText="1"/>
    </xf>
    <xf numFmtId="1" fontId="54" fillId="2" borderId="1" xfId="2" applyNumberFormat="1" applyFont="1" applyFill="1" applyBorder="1" applyAlignment="1">
      <alignment horizontal="center" vertical="center" wrapText="1"/>
    </xf>
    <xf numFmtId="3" fontId="54" fillId="2" borderId="1" xfId="2" applyNumberFormat="1" applyFont="1" applyFill="1" applyBorder="1" applyAlignment="1">
      <alignment horizontal="center" vertical="center" wrapText="1"/>
    </xf>
    <xf numFmtId="3" fontId="54" fillId="2" borderId="1" xfId="3" applyNumberFormat="1" applyFont="1" applyFill="1" applyBorder="1" applyAlignment="1">
      <alignment horizontal="center" vertical="center" wrapText="1"/>
    </xf>
    <xf numFmtId="1" fontId="61" fillId="0" borderId="1" xfId="2" applyNumberFormat="1" applyFont="1" applyBorder="1" applyAlignment="1">
      <alignment horizontal="left" vertical="center" wrapText="1"/>
    </xf>
    <xf numFmtId="1" fontId="61" fillId="0" borderId="1" xfId="2" applyNumberFormat="1" applyFont="1" applyBorder="1" applyAlignment="1">
      <alignment horizontal="center" vertical="center" wrapText="1"/>
    </xf>
    <xf numFmtId="3" fontId="61" fillId="0" borderId="1" xfId="2" applyNumberFormat="1" applyFont="1" applyBorder="1" applyAlignment="1">
      <alignment horizontal="right" vertical="center" wrapText="1"/>
    </xf>
    <xf numFmtId="1" fontId="63" fillId="0" borderId="0" xfId="6" applyNumberFormat="1" applyFont="1" applyAlignment="1">
      <alignment horizontal="center"/>
    </xf>
    <xf numFmtId="1" fontId="54" fillId="2" borderId="1" xfId="2" applyNumberFormat="1" applyFont="1" applyFill="1" applyBorder="1" applyAlignment="1">
      <alignment horizontal="left" vertical="center" wrapText="1"/>
    </xf>
    <xf numFmtId="0" fontId="54" fillId="3" borderId="0" xfId="6" applyFont="1" applyFill="1" applyAlignment="1">
      <alignment horizontal="center"/>
    </xf>
    <xf numFmtId="0" fontId="1" fillId="0" borderId="0" xfId="146"/>
    <xf numFmtId="3" fontId="58" fillId="0" borderId="0" xfId="147" applyNumberFormat="1" applyFont="1" applyAlignment="1">
      <alignment horizontal="right" vertical="center"/>
    </xf>
    <xf numFmtId="0" fontId="59" fillId="0" borderId="0" xfId="147" applyFont="1" applyAlignment="1">
      <alignment horizontal="center"/>
    </xf>
    <xf numFmtId="0" fontId="59" fillId="0" borderId="0" xfId="147" applyFont="1" applyAlignment="1">
      <alignment horizontal="center"/>
    </xf>
    <xf numFmtId="0" fontId="1" fillId="0" borderId="0" xfId="147" applyAlignment="1">
      <alignment horizontal="center" vertical="center" wrapText="1"/>
    </xf>
    <xf numFmtId="0" fontId="57" fillId="0" borderId="2" xfId="147" applyFont="1" applyBorder="1" applyAlignment="1">
      <alignment horizontal="center" vertical="center" wrapText="1"/>
    </xf>
    <xf numFmtId="0" fontId="60" fillId="0" borderId="1" xfId="147" quotePrefix="1" applyFont="1" applyBorder="1" applyAlignment="1">
      <alignment horizontal="center" vertical="center" wrapText="1"/>
    </xf>
    <xf numFmtId="0" fontId="60" fillId="0" borderId="1" xfId="147" applyFont="1" applyBorder="1" applyAlignment="1">
      <alignment horizontal="center" vertical="center" wrapText="1"/>
    </xf>
    <xf numFmtId="4" fontId="60" fillId="0" borderId="1" xfId="147" applyNumberFormat="1" applyFont="1" applyBorder="1" applyAlignment="1">
      <alignment horizontal="left" vertical="center" wrapText="1"/>
    </xf>
    <xf numFmtId="1" fontId="60" fillId="0" borderId="1" xfId="147" applyNumberFormat="1" applyFont="1" applyBorder="1" applyAlignment="1">
      <alignment vertical="center" wrapText="1"/>
    </xf>
    <xf numFmtId="3" fontId="60" fillId="0" borderId="1" xfId="147" applyNumberFormat="1" applyFont="1" applyBorder="1" applyAlignment="1">
      <alignment vertical="center" wrapText="1"/>
    </xf>
    <xf numFmtId="0" fontId="61" fillId="0" borderId="0" xfId="147" applyFont="1" applyAlignment="1">
      <alignment horizontal="center" vertical="center" wrapText="1"/>
    </xf>
    <xf numFmtId="0" fontId="1" fillId="0" borderId="0" xfId="147"/>
    <xf numFmtId="41" fontId="54" fillId="3" borderId="0" xfId="148" applyNumberFormat="1" applyFont="1" applyFill="1" applyAlignment="1">
      <alignment horizontal="center"/>
    </xf>
    <xf numFmtId="41" fontId="54" fillId="3" borderId="0" xfId="148" applyNumberFormat="1" applyFont="1" applyFill="1" applyAlignment="1"/>
    <xf numFmtId="1" fontId="1" fillId="0" borderId="0" xfId="147" applyNumberFormat="1" applyAlignment="1">
      <alignment horizontal="center"/>
    </xf>
    <xf numFmtId="0" fontId="1" fillId="0" borderId="0" xfId="147" applyAlignment="1">
      <alignment horizontal="left" wrapText="1"/>
    </xf>
    <xf numFmtId="0" fontId="1" fillId="0" borderId="0" xfId="147" applyAlignment="1">
      <alignment horizontal="center"/>
    </xf>
    <xf numFmtId="0" fontId="1" fillId="0" borderId="0" xfId="147" applyAlignment="1">
      <alignment horizontal="right"/>
    </xf>
    <xf numFmtId="0" fontId="1" fillId="0" borderId="0" xfId="147" applyAlignment="1">
      <alignment horizontal="left"/>
    </xf>
    <xf numFmtId="41" fontId="1" fillId="0" borderId="0" xfId="147" applyNumberFormat="1" applyAlignment="1">
      <alignment horizontal="left"/>
    </xf>
  </cellXfs>
  <cellStyles count="149">
    <cellStyle name="Millares 2" xfId="3" xr:uid="{00000000-0005-0000-0000-000000000000}"/>
    <cellStyle name="Millares 2 2" xfId="56" xr:uid="{00000000-0005-0000-0000-000001000000}"/>
    <cellStyle name="Moneda 10" xfId="106" xr:uid="{2B62788F-8D7E-40ED-AE8D-A9DF781C6A38}"/>
    <cellStyle name="Moneda 11" xfId="109" xr:uid="{C020612A-3EE8-492D-9E2F-B0B2C43B57B7}"/>
    <cellStyle name="Moneda 12" xfId="112" xr:uid="{CDC15AB4-9B88-4598-BFB3-DBBD4A046398}"/>
    <cellStyle name="Moneda 13" xfId="115" xr:uid="{5C81F835-A44C-4BCC-ADE3-C203A0342972}"/>
    <cellStyle name="Moneda 14" xfId="118" xr:uid="{38C622F3-D145-4D22-B54F-D05C0B4BE437}"/>
    <cellStyle name="Moneda 15" xfId="121" xr:uid="{906B5CAF-D3C7-4D8E-A738-4EE14CFF82C0}"/>
    <cellStyle name="Moneda 16" xfId="124" xr:uid="{6693FAFC-4A9E-4B9F-8910-2E3601B97697}"/>
    <cellStyle name="Moneda 17" xfId="127" xr:uid="{399B9284-F6CC-478A-B91C-2A9A56011441}"/>
    <cellStyle name="Moneda 18" xfId="130" xr:uid="{45777438-5C6C-4DE0-B065-8370CE85A65B}"/>
    <cellStyle name="Moneda 19" xfId="133" xr:uid="{82FE6538-1B09-4135-AA17-962447B436F9}"/>
    <cellStyle name="Moneda 2" xfId="14" xr:uid="{00000000-0005-0000-0000-000002000000}"/>
    <cellStyle name="Moneda 2 10" xfId="44" xr:uid="{00000000-0005-0000-0000-000003000000}"/>
    <cellStyle name="Moneda 2 11" xfId="47" xr:uid="{00000000-0005-0000-0000-000004000000}"/>
    <cellStyle name="Moneda 2 12" xfId="50" xr:uid="{00000000-0005-0000-0000-000005000000}"/>
    <cellStyle name="Moneda 2 13" xfId="60" xr:uid="{00000000-0005-0000-0000-000006000000}"/>
    <cellStyle name="Moneda 2 14" xfId="64" xr:uid="{00000000-0005-0000-0000-000007000000}"/>
    <cellStyle name="Moneda 2 15" xfId="67" xr:uid="{00000000-0005-0000-0000-000008000000}"/>
    <cellStyle name="Moneda 2 16" xfId="70" xr:uid="{00000000-0005-0000-0000-000009000000}"/>
    <cellStyle name="Moneda 2 17" xfId="76" xr:uid="{00000000-0005-0000-0000-00000A000000}"/>
    <cellStyle name="Moneda 2 18" xfId="79" xr:uid="{00000000-0005-0000-0000-00000B000000}"/>
    <cellStyle name="Moneda 2 19" xfId="82" xr:uid="{00000000-0005-0000-0000-00000C000000}"/>
    <cellStyle name="Moneda 2 2" xfId="17" xr:uid="{00000000-0005-0000-0000-00000D000000}"/>
    <cellStyle name="Moneda 2 20" xfId="85" xr:uid="{00000000-0005-0000-0000-00000E000000}"/>
    <cellStyle name="Moneda 2 21" xfId="88" xr:uid="{00000000-0005-0000-0000-00000F000000}"/>
    <cellStyle name="Moneda 2 22" xfId="91" xr:uid="{00000000-0005-0000-0000-000010000000}"/>
    <cellStyle name="Moneda 2 3" xfId="20" xr:uid="{00000000-0005-0000-0000-000011000000}"/>
    <cellStyle name="Moneda 2 4" xfId="23" xr:uid="{00000000-0005-0000-0000-000012000000}"/>
    <cellStyle name="Moneda 2 5" xfId="26" xr:uid="{00000000-0005-0000-0000-000013000000}"/>
    <cellStyle name="Moneda 2 6" xfId="32" xr:uid="{00000000-0005-0000-0000-000014000000}"/>
    <cellStyle name="Moneda 2 7" xfId="35" xr:uid="{00000000-0005-0000-0000-000015000000}"/>
    <cellStyle name="Moneda 2 8" xfId="38" xr:uid="{00000000-0005-0000-0000-000016000000}"/>
    <cellStyle name="Moneda 2 9" xfId="41" xr:uid="{00000000-0005-0000-0000-000017000000}"/>
    <cellStyle name="Moneda 20" xfId="136" xr:uid="{95DC74DA-943A-4C3F-A851-6ADCEB58550C}"/>
    <cellStyle name="Moneda 21" xfId="139" xr:uid="{E6F66548-2542-48AC-B512-EE475A12F690}"/>
    <cellStyle name="Moneda 22" xfId="142" xr:uid="{A35A00CA-07A5-4325-9DCC-32622D0FA2D1}"/>
    <cellStyle name="Moneda 23" xfId="145" xr:uid="{6B605BAE-8156-4BC2-B773-DB84EC36E3C0}"/>
    <cellStyle name="Moneda 24" xfId="148" xr:uid="{F0EA1F72-06C7-4461-B81B-87EF774B9095}"/>
    <cellStyle name="Moneda 3" xfId="29" xr:uid="{00000000-0005-0000-0000-000018000000}"/>
    <cellStyle name="Moneda 4" xfId="57" xr:uid="{00000000-0005-0000-0000-000019000000}"/>
    <cellStyle name="Moneda 5" xfId="73" xr:uid="{00000000-0005-0000-0000-00001A000000}"/>
    <cellStyle name="Moneda 6" xfId="94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3" xr:uid="{00000000-0005-0000-0000-000020000000}"/>
    <cellStyle name="Normal 2 2" xfId="1" xr:uid="{00000000-0005-0000-0000-000021000000}"/>
    <cellStyle name="Normal 2 2 10" xfId="28" xr:uid="{00000000-0005-0000-0000-000022000000}"/>
    <cellStyle name="Normal 2 2 11" xfId="31" xr:uid="{00000000-0005-0000-0000-000023000000}"/>
    <cellStyle name="Normal 2 2 12" xfId="34" xr:uid="{00000000-0005-0000-0000-000024000000}"/>
    <cellStyle name="Normal 2 2 13" xfId="37" xr:uid="{00000000-0005-0000-0000-000025000000}"/>
    <cellStyle name="Normal 2 2 14" xfId="40" xr:uid="{00000000-0005-0000-0000-000026000000}"/>
    <cellStyle name="Normal 2 2 15" xfId="43" xr:uid="{00000000-0005-0000-0000-000027000000}"/>
    <cellStyle name="Normal 2 2 16" xfId="46" xr:uid="{00000000-0005-0000-0000-000028000000}"/>
    <cellStyle name="Normal 2 2 17" xfId="49" xr:uid="{00000000-0005-0000-0000-000029000000}"/>
    <cellStyle name="Normal 2 2 18" xfId="52" xr:uid="{00000000-0005-0000-0000-00002A000000}"/>
    <cellStyle name="Normal 2 2 19" xfId="54" xr:uid="{00000000-0005-0000-0000-00002B000000}"/>
    <cellStyle name="Normal 2 2 2" xfId="4" xr:uid="{00000000-0005-0000-0000-00002C000000}"/>
    <cellStyle name="Normal 2 2 2 2" xfId="8" xr:uid="{00000000-0005-0000-0000-00002D000000}"/>
    <cellStyle name="Normal 2 2 2 3" xfId="9" xr:uid="{00000000-0005-0000-0000-00002E000000}"/>
    <cellStyle name="Normal 2 2 2 4" xfId="10" xr:uid="{00000000-0005-0000-0000-00002F000000}"/>
    <cellStyle name="Normal 2 2 2 5" xfId="11" xr:uid="{00000000-0005-0000-0000-000030000000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DD9E8042-C727-4EF4-A911-E670D7F8C2DB}"/>
    <cellStyle name="Normal 2 2 36" xfId="108" xr:uid="{39061F5A-6A23-4A54-A2AD-85EA24AC0293}"/>
    <cellStyle name="Normal 2 2 37" xfId="111" xr:uid="{56A81D81-E65B-48F0-854D-994F6F4CEF90}"/>
    <cellStyle name="Normal 2 2 38" xfId="114" xr:uid="{E173C7FF-2B66-4816-A9DC-6D0FE5FE4040}"/>
    <cellStyle name="Normal 2 2 39" xfId="117" xr:uid="{5F72F9CC-63AC-4298-9B8A-79C852E54A27}"/>
    <cellStyle name="Normal 2 2 4" xfId="7" xr:uid="{00000000-0005-0000-0000-000041000000}"/>
    <cellStyle name="Normal 2 2 40" xfId="120" xr:uid="{48208FAC-F69F-4A34-81CE-FCDF0F036E5B}"/>
    <cellStyle name="Normal 2 2 41" xfId="123" xr:uid="{F3770932-EA0B-4B12-BF4F-49B59FF3C85A}"/>
    <cellStyle name="Normal 2 2 42" xfId="126" xr:uid="{EDC67A9C-D38C-4004-86F0-8C3932CDE4D3}"/>
    <cellStyle name="Normal 2 2 43" xfId="129" xr:uid="{1049EF8C-25BA-44CE-95EC-1A2734C178A6}"/>
    <cellStyle name="Normal 2 2 44" xfId="132" xr:uid="{DF14D7BE-552F-493B-9C34-C2568C8CEAE6}"/>
    <cellStyle name="Normal 2 2 45" xfId="135" xr:uid="{6BD83C96-7FA5-4E96-B37F-EB62059E761D}"/>
    <cellStyle name="Normal 2 2 46" xfId="138" xr:uid="{337F2666-4411-4B52-A7A6-72F4E2C5F67B}"/>
    <cellStyle name="Normal 2 2 47" xfId="141" xr:uid="{4C0297E5-639B-460F-8941-91E7E5DBC969}"/>
    <cellStyle name="Normal 2 2 48" xfId="144" xr:uid="{5E5E1288-1A97-46FA-816C-A2F8AFD4F735}"/>
    <cellStyle name="Normal 2 2 49" xfId="147" xr:uid="{28DD5228-268F-404D-ACE4-83974D5D4BD5}"/>
    <cellStyle name="Normal 2 2 5" xfId="13" xr:uid="{00000000-0005-0000-0000-000042000000}"/>
    <cellStyle name="Normal 2 2 6" xfId="16" xr:uid="{00000000-0005-0000-0000-000043000000}"/>
    <cellStyle name="Normal 2 2 7" xfId="19" xr:uid="{00000000-0005-0000-0000-000044000000}"/>
    <cellStyle name="Normal 2 2 8" xfId="22" xr:uid="{00000000-0005-0000-0000-000045000000}"/>
    <cellStyle name="Normal 2 2 9" xfId="25" xr:uid="{00000000-0005-0000-0000-000046000000}"/>
    <cellStyle name="Normal 4 2" xfId="6" xr:uid="{00000000-0005-0000-0000-000047000000}"/>
    <cellStyle name="Normal 5" xfId="12" xr:uid="{00000000-0005-0000-0000-000048000000}"/>
    <cellStyle name="Normal 5 10" xfId="39" xr:uid="{00000000-0005-0000-0000-000049000000}"/>
    <cellStyle name="Normal 5 11" xfId="42" xr:uid="{00000000-0005-0000-0000-00004A000000}"/>
    <cellStyle name="Normal 5 12" xfId="45" xr:uid="{00000000-0005-0000-0000-00004B000000}"/>
    <cellStyle name="Normal 5 13" xfId="48" xr:uid="{00000000-0005-0000-0000-00004C000000}"/>
    <cellStyle name="Normal 5 14" xfId="51" xr:uid="{00000000-0005-0000-0000-00004D000000}"/>
    <cellStyle name="Normal 5 15" xfId="53" xr:uid="{00000000-0005-0000-0000-00004E000000}"/>
    <cellStyle name="Normal 5 16" xfId="58" xr:uid="{00000000-0005-0000-0000-00004F000000}"/>
    <cellStyle name="Normal 5 17" xfId="61" xr:uid="{00000000-0005-0000-0000-000050000000}"/>
    <cellStyle name="Normal 5 18" xfId="65" xr:uid="{00000000-0005-0000-0000-000051000000}"/>
    <cellStyle name="Normal 5 19" xfId="68" xr:uid="{00000000-0005-0000-0000-000052000000}"/>
    <cellStyle name="Normal 5 2" xfId="15" xr:uid="{00000000-0005-0000-0000-000053000000}"/>
    <cellStyle name="Normal 5 20" xfId="71" xr:uid="{00000000-0005-0000-0000-000054000000}"/>
    <cellStyle name="Normal 5 21" xfId="74" xr:uid="{00000000-0005-0000-0000-000055000000}"/>
    <cellStyle name="Normal 5 22" xfId="77" xr:uid="{00000000-0005-0000-0000-000056000000}"/>
    <cellStyle name="Normal 5 23" xfId="80" xr:uid="{00000000-0005-0000-0000-000057000000}"/>
    <cellStyle name="Normal 5 24" xfId="83" xr:uid="{00000000-0005-0000-0000-000058000000}"/>
    <cellStyle name="Normal 5 25" xfId="86" xr:uid="{00000000-0005-0000-0000-000059000000}"/>
    <cellStyle name="Normal 5 26" xfId="89" xr:uid="{00000000-0005-0000-0000-00005A000000}"/>
    <cellStyle name="Normal 5 27" xfId="92" xr:uid="{00000000-0005-0000-0000-00005B000000}"/>
    <cellStyle name="Normal 5 28" xfId="95" xr:uid="{00000000-0005-0000-0000-00005C000000}"/>
    <cellStyle name="Normal 5 29" xfId="98" xr:uid="{00000000-0005-0000-0000-00005D000000}"/>
    <cellStyle name="Normal 5 3" xfId="18" xr:uid="{00000000-0005-0000-0000-00005E000000}"/>
    <cellStyle name="Normal 5 30" xfId="101" xr:uid="{00000000-0005-0000-0000-00005F000000}"/>
    <cellStyle name="Normal 5 31" xfId="104" xr:uid="{96D3187C-3453-445E-9322-B704B09E18DA}"/>
    <cellStyle name="Normal 5 32" xfId="107" xr:uid="{E3B9D51B-95F9-484E-B60C-6BA17A00FA33}"/>
    <cellStyle name="Normal 5 33" xfId="110" xr:uid="{9CA3F9A5-0294-48C8-91FC-F1C2E6C8A462}"/>
    <cellStyle name="Normal 5 34" xfId="113" xr:uid="{FA6688A7-B2B5-4146-82E6-76027F2F9221}"/>
    <cellStyle name="Normal 5 35" xfId="116" xr:uid="{33A0BFF3-C175-4DA8-A661-BEDA1137790E}"/>
    <cellStyle name="Normal 5 36" xfId="119" xr:uid="{7B2D91BB-1B5C-474E-A82D-74AF1B302D68}"/>
    <cellStyle name="Normal 5 37" xfId="122" xr:uid="{D7933168-3F6F-4806-9443-05D79E90EAD0}"/>
    <cellStyle name="Normal 5 38" xfId="125" xr:uid="{8B5E14B4-9376-41BD-805D-B716F28F041F}"/>
    <cellStyle name="Normal 5 39" xfId="128" xr:uid="{BBC31B82-B09E-45AA-A841-A5F6486CAB1A}"/>
    <cellStyle name="Normal 5 4" xfId="21" xr:uid="{00000000-0005-0000-0000-000060000000}"/>
    <cellStyle name="Normal 5 40" xfId="131" xr:uid="{669E663A-C48E-4041-9C7E-0822F80B95D2}"/>
    <cellStyle name="Normal 5 41" xfId="134" xr:uid="{DE9D169F-5C71-4B1F-895E-DDE1F7637EEF}"/>
    <cellStyle name="Normal 5 42" xfId="137" xr:uid="{09924643-2C3E-40B4-A783-FBE58E8573B1}"/>
    <cellStyle name="Normal 5 43" xfId="140" xr:uid="{644E81C9-4ED3-449B-A0E9-B94B80716062}"/>
    <cellStyle name="Normal 5 44" xfId="143" xr:uid="{A96C9926-D041-4235-95D3-E2050E6C2CA2}"/>
    <cellStyle name="Normal 5 45" xfId="146" xr:uid="{4B55D4A1-BF2F-4AAC-8B4A-4C9A76E1315D}"/>
    <cellStyle name="Normal 5 5" xfId="24" xr:uid="{00000000-0005-0000-0000-000061000000}"/>
    <cellStyle name="Normal 5 6" xfId="27" xr:uid="{00000000-0005-0000-0000-000062000000}"/>
    <cellStyle name="Normal 5 7" xfId="30" xr:uid="{00000000-0005-0000-0000-000063000000}"/>
    <cellStyle name="Normal 5 8" xfId="33" xr:uid="{00000000-0005-0000-0000-000064000000}"/>
    <cellStyle name="Normal 5 9" xfId="36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DE9FF9D-5BA8-4D34-A109-61741F066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ENE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B4D6D-8B74-4459-8172-756ECDE2F35C}">
  <dimension ref="A1:AC52"/>
  <sheetViews>
    <sheetView tabSelected="1" topLeftCell="A3" workbookViewId="0">
      <selection activeCell="G15" sqref="G15"/>
    </sheetView>
  </sheetViews>
  <sheetFormatPr baseColWidth="10" defaultColWidth="11.5546875" defaultRowHeight="14.4" x14ac:dyDescent="0.3"/>
  <cols>
    <col min="1" max="1" width="14.88671875" style="16" customWidth="1"/>
    <col min="2" max="5" width="7.5546875" style="16" customWidth="1"/>
    <col min="6" max="6" width="9.5546875" style="16" customWidth="1"/>
    <col min="7" max="7" width="8.5546875" style="16" customWidth="1"/>
    <col min="8" max="8" width="26.88671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3.88671875" style="16" customWidth="1"/>
    <col min="18" max="29" width="12.55468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38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5">
      <c r="A10" s="6" t="s">
        <v>16</v>
      </c>
      <c r="B10" s="6" t="s">
        <v>36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41.4" x14ac:dyDescent="0.25">
      <c r="A11" s="21" t="s">
        <v>34</v>
      </c>
      <c r="B11" s="21" t="s">
        <v>0</v>
      </c>
      <c r="C11" s="22" t="s">
        <v>2</v>
      </c>
      <c r="D11" s="23" t="s">
        <v>1</v>
      </c>
      <c r="E11" s="22" t="s">
        <v>39</v>
      </c>
      <c r="F11" s="23" t="s">
        <v>40</v>
      </c>
      <c r="G11" s="10" t="s">
        <v>47</v>
      </c>
      <c r="H11" s="24" t="s">
        <v>48</v>
      </c>
      <c r="I11" s="10" t="s">
        <v>41</v>
      </c>
      <c r="J11" s="25" t="s">
        <v>61</v>
      </c>
      <c r="K11" s="26" t="s">
        <v>77</v>
      </c>
      <c r="L11" s="11" t="s">
        <v>45</v>
      </c>
      <c r="M11" s="12" t="s">
        <v>35</v>
      </c>
      <c r="N11" s="26">
        <v>1</v>
      </c>
      <c r="O11" s="26">
        <v>19532</v>
      </c>
      <c r="P11" s="26" t="s">
        <v>49</v>
      </c>
      <c r="Q11" s="26">
        <v>19532</v>
      </c>
      <c r="R11" s="26">
        <v>0</v>
      </c>
      <c r="S11" s="26">
        <v>0</v>
      </c>
      <c r="T11" s="26">
        <v>0</v>
      </c>
      <c r="U11" s="26">
        <v>0</v>
      </c>
      <c r="V11" s="26">
        <v>19532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27.6" x14ac:dyDescent="0.25">
      <c r="A12" s="21" t="s">
        <v>34</v>
      </c>
      <c r="B12" s="21" t="s">
        <v>0</v>
      </c>
      <c r="C12" s="22" t="s">
        <v>2</v>
      </c>
      <c r="D12" s="23" t="s">
        <v>1</v>
      </c>
      <c r="E12" s="22" t="s">
        <v>39</v>
      </c>
      <c r="F12" s="23" t="s">
        <v>40</v>
      </c>
      <c r="G12" s="10" t="s">
        <v>62</v>
      </c>
      <c r="H12" s="24" t="s">
        <v>63</v>
      </c>
      <c r="I12" s="10" t="s">
        <v>41</v>
      </c>
      <c r="J12" s="25" t="s">
        <v>64</v>
      </c>
      <c r="K12" s="26" t="s">
        <v>65</v>
      </c>
      <c r="L12" s="11" t="s">
        <v>42</v>
      </c>
      <c r="M12" s="12" t="s">
        <v>35</v>
      </c>
      <c r="N12" s="26">
        <v>1</v>
      </c>
      <c r="O12" s="26">
        <v>5000</v>
      </c>
      <c r="P12" s="26" t="s">
        <v>43</v>
      </c>
      <c r="Q12" s="26">
        <v>5000</v>
      </c>
      <c r="R12" s="26">
        <v>0</v>
      </c>
      <c r="S12" s="26">
        <v>5000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27.6" x14ac:dyDescent="0.25">
      <c r="A13" s="21" t="s">
        <v>34</v>
      </c>
      <c r="B13" s="21" t="s">
        <v>0</v>
      </c>
      <c r="C13" s="22" t="s">
        <v>2</v>
      </c>
      <c r="D13" s="23" t="s">
        <v>1</v>
      </c>
      <c r="E13" s="22" t="s">
        <v>39</v>
      </c>
      <c r="F13" s="23" t="s">
        <v>40</v>
      </c>
      <c r="G13" s="10" t="s">
        <v>62</v>
      </c>
      <c r="H13" s="24" t="s">
        <v>63</v>
      </c>
      <c r="I13" s="10" t="s">
        <v>41</v>
      </c>
      <c r="J13" s="25" t="s">
        <v>64</v>
      </c>
      <c r="K13" s="26" t="s">
        <v>65</v>
      </c>
      <c r="L13" s="11" t="s">
        <v>42</v>
      </c>
      <c r="M13" s="12" t="s">
        <v>35</v>
      </c>
      <c r="N13" s="26">
        <v>1</v>
      </c>
      <c r="O13" s="26">
        <v>5000</v>
      </c>
      <c r="P13" s="26" t="s">
        <v>43</v>
      </c>
      <c r="Q13" s="26">
        <v>5000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5000</v>
      </c>
      <c r="AA13" s="26">
        <v>0</v>
      </c>
      <c r="AB13" s="26">
        <v>0</v>
      </c>
      <c r="AC13" s="26">
        <v>0</v>
      </c>
    </row>
    <row r="14" spans="1:29" s="27" customFormat="1" ht="27.6" x14ac:dyDescent="0.25">
      <c r="A14" s="21" t="s">
        <v>34</v>
      </c>
      <c r="B14" s="21" t="s">
        <v>0</v>
      </c>
      <c r="C14" s="22" t="s">
        <v>2</v>
      </c>
      <c r="D14" s="23" t="s">
        <v>1</v>
      </c>
      <c r="E14" s="22" t="s">
        <v>39</v>
      </c>
      <c r="F14" s="23" t="s">
        <v>40</v>
      </c>
      <c r="G14" s="10" t="s">
        <v>62</v>
      </c>
      <c r="H14" s="24" t="s">
        <v>63</v>
      </c>
      <c r="I14" s="10" t="s">
        <v>41</v>
      </c>
      <c r="J14" s="25" t="s">
        <v>64</v>
      </c>
      <c r="K14" s="26" t="s">
        <v>65</v>
      </c>
      <c r="L14" s="11" t="s">
        <v>42</v>
      </c>
      <c r="M14" s="12" t="s">
        <v>35</v>
      </c>
      <c r="N14" s="26">
        <v>1</v>
      </c>
      <c r="O14" s="26">
        <v>5000</v>
      </c>
      <c r="P14" s="26" t="s">
        <v>43</v>
      </c>
      <c r="Q14" s="26">
        <v>5000</v>
      </c>
      <c r="R14" s="26">
        <v>5000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27.6" x14ac:dyDescent="0.25">
      <c r="A15" s="21" t="s">
        <v>34</v>
      </c>
      <c r="B15" s="21" t="s">
        <v>0</v>
      </c>
      <c r="C15" s="22" t="s">
        <v>2</v>
      </c>
      <c r="D15" s="23" t="s">
        <v>1</v>
      </c>
      <c r="E15" s="22" t="s">
        <v>39</v>
      </c>
      <c r="F15" s="23" t="s">
        <v>40</v>
      </c>
      <c r="G15" s="10" t="s">
        <v>62</v>
      </c>
      <c r="H15" s="24" t="s">
        <v>63</v>
      </c>
      <c r="I15" s="10" t="s">
        <v>41</v>
      </c>
      <c r="J15" s="25" t="s">
        <v>64</v>
      </c>
      <c r="K15" s="26" t="s">
        <v>65</v>
      </c>
      <c r="L15" s="11" t="s">
        <v>42</v>
      </c>
      <c r="M15" s="12" t="s">
        <v>35</v>
      </c>
      <c r="N15" s="26">
        <v>1</v>
      </c>
      <c r="O15" s="26">
        <v>5000</v>
      </c>
      <c r="P15" s="26" t="s">
        <v>43</v>
      </c>
      <c r="Q15" s="26">
        <v>5000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5000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27.6" x14ac:dyDescent="0.25">
      <c r="A16" s="21" t="s">
        <v>34</v>
      </c>
      <c r="B16" s="21" t="s">
        <v>0</v>
      </c>
      <c r="C16" s="22" t="s">
        <v>2</v>
      </c>
      <c r="D16" s="23" t="s">
        <v>1</v>
      </c>
      <c r="E16" s="22" t="s">
        <v>39</v>
      </c>
      <c r="F16" s="23" t="s">
        <v>40</v>
      </c>
      <c r="G16" s="10" t="s">
        <v>62</v>
      </c>
      <c r="H16" s="24" t="s">
        <v>63</v>
      </c>
      <c r="I16" s="10" t="s">
        <v>41</v>
      </c>
      <c r="J16" s="25" t="s">
        <v>64</v>
      </c>
      <c r="K16" s="26" t="s">
        <v>65</v>
      </c>
      <c r="L16" s="11" t="s">
        <v>42</v>
      </c>
      <c r="M16" s="12" t="s">
        <v>35</v>
      </c>
      <c r="N16" s="26">
        <v>1</v>
      </c>
      <c r="O16" s="26">
        <v>5000</v>
      </c>
      <c r="P16" s="26" t="s">
        <v>43</v>
      </c>
      <c r="Q16" s="26">
        <v>5000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5000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27.6" x14ac:dyDescent="0.25">
      <c r="A17" s="21" t="s">
        <v>34</v>
      </c>
      <c r="B17" s="21" t="s">
        <v>0</v>
      </c>
      <c r="C17" s="22" t="s">
        <v>2</v>
      </c>
      <c r="D17" s="23" t="s">
        <v>1</v>
      </c>
      <c r="E17" s="22" t="s">
        <v>39</v>
      </c>
      <c r="F17" s="23" t="s">
        <v>40</v>
      </c>
      <c r="G17" s="10" t="s">
        <v>62</v>
      </c>
      <c r="H17" s="24" t="s">
        <v>63</v>
      </c>
      <c r="I17" s="10" t="s">
        <v>41</v>
      </c>
      <c r="J17" s="25" t="s">
        <v>64</v>
      </c>
      <c r="K17" s="26" t="s">
        <v>65</v>
      </c>
      <c r="L17" s="11" t="s">
        <v>42</v>
      </c>
      <c r="M17" s="12" t="s">
        <v>35</v>
      </c>
      <c r="N17" s="26">
        <v>1</v>
      </c>
      <c r="O17" s="26">
        <v>5000</v>
      </c>
      <c r="P17" s="26" t="s">
        <v>43</v>
      </c>
      <c r="Q17" s="26">
        <v>5000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5000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27.6" x14ac:dyDescent="0.25">
      <c r="A18" s="21" t="s">
        <v>34</v>
      </c>
      <c r="B18" s="21" t="s">
        <v>0</v>
      </c>
      <c r="C18" s="22" t="s">
        <v>2</v>
      </c>
      <c r="D18" s="23" t="s">
        <v>1</v>
      </c>
      <c r="E18" s="22" t="s">
        <v>39</v>
      </c>
      <c r="F18" s="23" t="s">
        <v>40</v>
      </c>
      <c r="G18" s="10" t="s">
        <v>62</v>
      </c>
      <c r="H18" s="24" t="s">
        <v>63</v>
      </c>
      <c r="I18" s="10" t="s">
        <v>41</v>
      </c>
      <c r="J18" s="25" t="s">
        <v>64</v>
      </c>
      <c r="K18" s="26" t="s">
        <v>65</v>
      </c>
      <c r="L18" s="11" t="s">
        <v>42</v>
      </c>
      <c r="M18" s="12" t="s">
        <v>35</v>
      </c>
      <c r="N18" s="26">
        <v>1</v>
      </c>
      <c r="O18" s="26">
        <v>5000</v>
      </c>
      <c r="P18" s="26" t="s">
        <v>43</v>
      </c>
      <c r="Q18" s="26">
        <v>5000</v>
      </c>
      <c r="R18" s="26">
        <v>0</v>
      </c>
      <c r="S18" s="26">
        <v>0</v>
      </c>
      <c r="T18" s="26">
        <v>0</v>
      </c>
      <c r="U18" s="26">
        <v>5000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27.6" x14ac:dyDescent="0.25">
      <c r="A19" s="21" t="s">
        <v>34</v>
      </c>
      <c r="B19" s="21" t="s">
        <v>0</v>
      </c>
      <c r="C19" s="22" t="s">
        <v>2</v>
      </c>
      <c r="D19" s="23" t="s">
        <v>1</v>
      </c>
      <c r="E19" s="22" t="s">
        <v>39</v>
      </c>
      <c r="F19" s="23" t="s">
        <v>40</v>
      </c>
      <c r="G19" s="10" t="s">
        <v>62</v>
      </c>
      <c r="H19" s="24" t="s">
        <v>63</v>
      </c>
      <c r="I19" s="10" t="s">
        <v>41</v>
      </c>
      <c r="J19" s="25" t="s">
        <v>64</v>
      </c>
      <c r="K19" s="26" t="s">
        <v>65</v>
      </c>
      <c r="L19" s="11" t="s">
        <v>42</v>
      </c>
      <c r="M19" s="12" t="s">
        <v>35</v>
      </c>
      <c r="N19" s="26">
        <v>1</v>
      </c>
      <c r="O19" s="26">
        <v>5000</v>
      </c>
      <c r="P19" s="26" t="s">
        <v>43</v>
      </c>
      <c r="Q19" s="26">
        <v>5000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5000</v>
      </c>
    </row>
    <row r="20" spans="1:29" s="27" customFormat="1" ht="27.6" x14ac:dyDescent="0.25">
      <c r="A20" s="21" t="s">
        <v>34</v>
      </c>
      <c r="B20" s="21" t="s">
        <v>0</v>
      </c>
      <c r="C20" s="22" t="s">
        <v>2</v>
      </c>
      <c r="D20" s="23" t="s">
        <v>1</v>
      </c>
      <c r="E20" s="22" t="s">
        <v>39</v>
      </c>
      <c r="F20" s="23" t="s">
        <v>40</v>
      </c>
      <c r="G20" s="10" t="s">
        <v>62</v>
      </c>
      <c r="H20" s="24" t="s">
        <v>63</v>
      </c>
      <c r="I20" s="10" t="s">
        <v>41</v>
      </c>
      <c r="J20" s="25" t="s">
        <v>64</v>
      </c>
      <c r="K20" s="26" t="s">
        <v>65</v>
      </c>
      <c r="L20" s="11" t="s">
        <v>42</v>
      </c>
      <c r="M20" s="12" t="s">
        <v>35</v>
      </c>
      <c r="N20" s="26">
        <v>1</v>
      </c>
      <c r="O20" s="26">
        <v>5000</v>
      </c>
      <c r="P20" s="26" t="s">
        <v>43</v>
      </c>
      <c r="Q20" s="26">
        <v>5000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5000</v>
      </c>
      <c r="AC20" s="26">
        <v>0</v>
      </c>
    </row>
    <row r="21" spans="1:29" s="27" customFormat="1" ht="27.6" x14ac:dyDescent="0.25">
      <c r="A21" s="21" t="s">
        <v>34</v>
      </c>
      <c r="B21" s="21" t="s">
        <v>0</v>
      </c>
      <c r="C21" s="22" t="s">
        <v>2</v>
      </c>
      <c r="D21" s="23" t="s">
        <v>1</v>
      </c>
      <c r="E21" s="22" t="s">
        <v>39</v>
      </c>
      <c r="F21" s="23" t="s">
        <v>40</v>
      </c>
      <c r="G21" s="10" t="s">
        <v>62</v>
      </c>
      <c r="H21" s="24" t="s">
        <v>63</v>
      </c>
      <c r="I21" s="10" t="s">
        <v>41</v>
      </c>
      <c r="J21" s="25" t="s">
        <v>64</v>
      </c>
      <c r="K21" s="26" t="s">
        <v>65</v>
      </c>
      <c r="L21" s="11" t="s">
        <v>42</v>
      </c>
      <c r="M21" s="12" t="s">
        <v>35</v>
      </c>
      <c r="N21" s="26">
        <v>1</v>
      </c>
      <c r="O21" s="26">
        <v>5000</v>
      </c>
      <c r="P21" s="26" t="s">
        <v>43</v>
      </c>
      <c r="Q21" s="26">
        <v>5000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5000</v>
      </c>
      <c r="AB21" s="26">
        <v>0</v>
      </c>
      <c r="AC21" s="26">
        <v>0</v>
      </c>
    </row>
    <row r="22" spans="1:29" s="27" customFormat="1" ht="27.6" x14ac:dyDescent="0.25">
      <c r="A22" s="21" t="s">
        <v>34</v>
      </c>
      <c r="B22" s="21" t="s">
        <v>0</v>
      </c>
      <c r="C22" s="22" t="s">
        <v>2</v>
      </c>
      <c r="D22" s="23" t="s">
        <v>1</v>
      </c>
      <c r="E22" s="22" t="s">
        <v>39</v>
      </c>
      <c r="F22" s="23" t="s">
        <v>40</v>
      </c>
      <c r="G22" s="10" t="s">
        <v>62</v>
      </c>
      <c r="H22" s="24" t="s">
        <v>63</v>
      </c>
      <c r="I22" s="10" t="s">
        <v>41</v>
      </c>
      <c r="J22" s="25" t="s">
        <v>64</v>
      </c>
      <c r="K22" s="26" t="s">
        <v>65</v>
      </c>
      <c r="L22" s="11" t="s">
        <v>42</v>
      </c>
      <c r="M22" s="12" t="s">
        <v>35</v>
      </c>
      <c r="N22" s="26">
        <v>1</v>
      </c>
      <c r="O22" s="26">
        <v>5000</v>
      </c>
      <c r="P22" s="26" t="s">
        <v>43</v>
      </c>
      <c r="Q22" s="26">
        <v>5000</v>
      </c>
      <c r="R22" s="26">
        <v>0</v>
      </c>
      <c r="S22" s="26">
        <v>0</v>
      </c>
      <c r="T22" s="26">
        <v>5000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41.4" x14ac:dyDescent="0.25">
      <c r="A23" s="21" t="s">
        <v>34</v>
      </c>
      <c r="B23" s="21" t="s">
        <v>0</v>
      </c>
      <c r="C23" s="22" t="s">
        <v>2</v>
      </c>
      <c r="D23" s="23" t="s">
        <v>1</v>
      </c>
      <c r="E23" s="22" t="s">
        <v>39</v>
      </c>
      <c r="F23" s="23" t="s">
        <v>40</v>
      </c>
      <c r="G23" s="10" t="s">
        <v>78</v>
      </c>
      <c r="H23" s="24" t="s">
        <v>79</v>
      </c>
      <c r="I23" s="10" t="s">
        <v>41</v>
      </c>
      <c r="J23" s="25" t="s">
        <v>80</v>
      </c>
      <c r="K23" s="26" t="s">
        <v>81</v>
      </c>
      <c r="L23" s="11" t="s">
        <v>42</v>
      </c>
      <c r="M23" s="12" t="s">
        <v>35</v>
      </c>
      <c r="N23" s="26">
        <v>1</v>
      </c>
      <c r="O23" s="26">
        <v>6000</v>
      </c>
      <c r="P23" s="26" t="s">
        <v>44</v>
      </c>
      <c r="Q23" s="26">
        <v>6000</v>
      </c>
      <c r="R23" s="26">
        <v>0</v>
      </c>
      <c r="S23" s="26">
        <v>6000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41.4" x14ac:dyDescent="0.25">
      <c r="A24" s="21" t="s">
        <v>34</v>
      </c>
      <c r="B24" s="21" t="s">
        <v>0</v>
      </c>
      <c r="C24" s="22" t="s">
        <v>2</v>
      </c>
      <c r="D24" s="23" t="s">
        <v>1</v>
      </c>
      <c r="E24" s="22" t="s">
        <v>39</v>
      </c>
      <c r="F24" s="23" t="s">
        <v>40</v>
      </c>
      <c r="G24" s="10" t="s">
        <v>78</v>
      </c>
      <c r="H24" s="24" t="s">
        <v>79</v>
      </c>
      <c r="I24" s="10" t="s">
        <v>41</v>
      </c>
      <c r="J24" s="25" t="s">
        <v>80</v>
      </c>
      <c r="K24" s="26" t="s">
        <v>81</v>
      </c>
      <c r="L24" s="11" t="s">
        <v>42</v>
      </c>
      <c r="M24" s="12" t="s">
        <v>35</v>
      </c>
      <c r="N24" s="26">
        <v>1</v>
      </c>
      <c r="O24" s="26">
        <v>6000</v>
      </c>
      <c r="P24" s="26" t="s">
        <v>44</v>
      </c>
      <c r="Q24" s="26">
        <v>6000</v>
      </c>
      <c r="R24" s="26">
        <v>0</v>
      </c>
      <c r="S24" s="26">
        <v>0</v>
      </c>
      <c r="T24" s="26">
        <v>6000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41.4" x14ac:dyDescent="0.25">
      <c r="A25" s="21" t="s">
        <v>34</v>
      </c>
      <c r="B25" s="21" t="s">
        <v>0</v>
      </c>
      <c r="C25" s="22" t="s">
        <v>2</v>
      </c>
      <c r="D25" s="23" t="s">
        <v>1</v>
      </c>
      <c r="E25" s="22" t="s">
        <v>39</v>
      </c>
      <c r="F25" s="23" t="s">
        <v>40</v>
      </c>
      <c r="G25" s="10" t="s">
        <v>78</v>
      </c>
      <c r="H25" s="24" t="s">
        <v>79</v>
      </c>
      <c r="I25" s="10" t="s">
        <v>41</v>
      </c>
      <c r="J25" s="25" t="s">
        <v>80</v>
      </c>
      <c r="K25" s="26" t="s">
        <v>81</v>
      </c>
      <c r="L25" s="11" t="s">
        <v>42</v>
      </c>
      <c r="M25" s="12" t="s">
        <v>35</v>
      </c>
      <c r="N25" s="26">
        <v>1</v>
      </c>
      <c r="O25" s="26">
        <v>6000</v>
      </c>
      <c r="P25" s="26" t="s">
        <v>44</v>
      </c>
      <c r="Q25" s="26">
        <v>6000</v>
      </c>
      <c r="R25" s="26">
        <v>6000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41.4" x14ac:dyDescent="0.25">
      <c r="A26" s="21" t="s">
        <v>34</v>
      </c>
      <c r="B26" s="21" t="s">
        <v>0</v>
      </c>
      <c r="C26" s="22" t="s">
        <v>2</v>
      </c>
      <c r="D26" s="23" t="s">
        <v>1</v>
      </c>
      <c r="E26" s="22" t="s">
        <v>39</v>
      </c>
      <c r="F26" s="23" t="s">
        <v>40</v>
      </c>
      <c r="G26" s="10" t="s">
        <v>78</v>
      </c>
      <c r="H26" s="24" t="s">
        <v>79</v>
      </c>
      <c r="I26" s="10" t="s">
        <v>41</v>
      </c>
      <c r="J26" s="25" t="s">
        <v>80</v>
      </c>
      <c r="K26" s="26" t="s">
        <v>81</v>
      </c>
      <c r="L26" s="11" t="s">
        <v>42</v>
      </c>
      <c r="M26" s="12" t="s">
        <v>35</v>
      </c>
      <c r="N26" s="26">
        <v>1</v>
      </c>
      <c r="O26" s="26">
        <v>6000</v>
      </c>
      <c r="P26" s="26" t="s">
        <v>44</v>
      </c>
      <c r="Q26" s="26">
        <v>6000</v>
      </c>
      <c r="R26" s="26">
        <v>0</v>
      </c>
      <c r="S26" s="26">
        <v>0</v>
      </c>
      <c r="T26" s="26">
        <v>0</v>
      </c>
      <c r="U26" s="26">
        <v>6000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41.4" x14ac:dyDescent="0.25">
      <c r="A27" s="21" t="s">
        <v>34</v>
      </c>
      <c r="B27" s="21" t="s">
        <v>0</v>
      </c>
      <c r="C27" s="22" t="s">
        <v>2</v>
      </c>
      <c r="D27" s="23" t="s">
        <v>82</v>
      </c>
      <c r="E27" s="22" t="s">
        <v>83</v>
      </c>
      <c r="F27" s="23" t="s">
        <v>84</v>
      </c>
      <c r="G27" s="10" t="s">
        <v>85</v>
      </c>
      <c r="H27" s="24" t="s">
        <v>86</v>
      </c>
      <c r="I27" s="10" t="s">
        <v>41</v>
      </c>
      <c r="J27" s="25" t="s">
        <v>87</v>
      </c>
      <c r="K27" s="26" t="s">
        <v>65</v>
      </c>
      <c r="L27" s="11" t="s">
        <v>42</v>
      </c>
      <c r="M27" s="12" t="s">
        <v>35</v>
      </c>
      <c r="N27" s="26">
        <v>1</v>
      </c>
      <c r="O27" s="26">
        <v>304.87</v>
      </c>
      <c r="P27" s="26" t="s">
        <v>43</v>
      </c>
      <c r="Q27" s="26">
        <v>304.87</v>
      </c>
      <c r="R27" s="26">
        <v>0</v>
      </c>
      <c r="S27" s="26">
        <v>0</v>
      </c>
      <c r="T27" s="26">
        <v>0</v>
      </c>
      <c r="U27" s="26">
        <v>0</v>
      </c>
      <c r="V27" s="26">
        <v>304.87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55.2" x14ac:dyDescent="0.25">
      <c r="A28" s="21" t="s">
        <v>34</v>
      </c>
      <c r="B28" s="21" t="s">
        <v>0</v>
      </c>
      <c r="C28" s="22" t="s">
        <v>2</v>
      </c>
      <c r="D28" s="23" t="s">
        <v>1</v>
      </c>
      <c r="E28" s="22" t="s">
        <v>39</v>
      </c>
      <c r="F28" s="23" t="s">
        <v>46</v>
      </c>
      <c r="G28" s="10" t="s">
        <v>53</v>
      </c>
      <c r="H28" s="24" t="s">
        <v>54</v>
      </c>
      <c r="I28" s="10" t="s">
        <v>41</v>
      </c>
      <c r="J28" s="25" t="s">
        <v>55</v>
      </c>
      <c r="K28" s="26" t="s">
        <v>56</v>
      </c>
      <c r="L28" s="11" t="s">
        <v>42</v>
      </c>
      <c r="M28" s="12" t="s">
        <v>35</v>
      </c>
      <c r="N28" s="26">
        <v>1</v>
      </c>
      <c r="O28" s="26">
        <v>5.7</v>
      </c>
      <c r="P28" s="26" t="s">
        <v>43</v>
      </c>
      <c r="Q28" s="26">
        <v>5.7</v>
      </c>
      <c r="R28" s="26">
        <v>0</v>
      </c>
      <c r="S28" s="26">
        <v>0</v>
      </c>
      <c r="T28" s="26">
        <v>0</v>
      </c>
      <c r="U28" s="26">
        <v>0</v>
      </c>
      <c r="V28" s="26">
        <v>5.7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55.2" x14ac:dyDescent="0.25">
      <c r="A29" s="21" t="s">
        <v>34</v>
      </c>
      <c r="B29" s="21" t="s">
        <v>0</v>
      </c>
      <c r="C29" s="22" t="s">
        <v>2</v>
      </c>
      <c r="D29" s="23" t="s">
        <v>1</v>
      </c>
      <c r="E29" s="22" t="s">
        <v>39</v>
      </c>
      <c r="F29" s="23" t="s">
        <v>46</v>
      </c>
      <c r="G29" s="10" t="s">
        <v>53</v>
      </c>
      <c r="H29" s="24" t="s">
        <v>54</v>
      </c>
      <c r="I29" s="10" t="s">
        <v>41</v>
      </c>
      <c r="J29" s="25" t="s">
        <v>55</v>
      </c>
      <c r="K29" s="26" t="s">
        <v>56</v>
      </c>
      <c r="L29" s="11" t="s">
        <v>42</v>
      </c>
      <c r="M29" s="12" t="s">
        <v>35</v>
      </c>
      <c r="N29" s="26">
        <v>1</v>
      </c>
      <c r="O29" s="26">
        <v>104.5</v>
      </c>
      <c r="P29" s="26" t="s">
        <v>43</v>
      </c>
      <c r="Q29" s="26">
        <v>104.5</v>
      </c>
      <c r="R29" s="26">
        <v>0</v>
      </c>
      <c r="S29" s="26">
        <v>0</v>
      </c>
      <c r="T29" s="26">
        <v>0</v>
      </c>
      <c r="U29" s="26">
        <v>0</v>
      </c>
      <c r="V29" s="26">
        <v>104.5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69" x14ac:dyDescent="0.25">
      <c r="A30" s="21" t="s">
        <v>34</v>
      </c>
      <c r="B30" s="21" t="s">
        <v>0</v>
      </c>
      <c r="C30" s="22" t="s">
        <v>2</v>
      </c>
      <c r="D30" s="23" t="s">
        <v>1</v>
      </c>
      <c r="E30" s="22" t="s">
        <v>88</v>
      </c>
      <c r="F30" s="23" t="s">
        <v>89</v>
      </c>
      <c r="G30" s="10" t="s">
        <v>66</v>
      </c>
      <c r="H30" s="24" t="s">
        <v>67</v>
      </c>
      <c r="I30" s="10" t="s">
        <v>41</v>
      </c>
      <c r="J30" s="25" t="s">
        <v>90</v>
      </c>
      <c r="K30" s="26" t="s">
        <v>91</v>
      </c>
      <c r="L30" s="11" t="s">
        <v>45</v>
      </c>
      <c r="M30" s="12" t="s">
        <v>35</v>
      </c>
      <c r="N30" s="26">
        <v>1</v>
      </c>
      <c r="O30" s="26">
        <v>626400</v>
      </c>
      <c r="P30" s="26" t="s">
        <v>71</v>
      </c>
      <c r="Q30" s="26">
        <v>626400</v>
      </c>
      <c r="R30" s="26">
        <v>0</v>
      </c>
      <c r="S30" s="26">
        <v>0</v>
      </c>
      <c r="T30" s="26">
        <v>0</v>
      </c>
      <c r="U30" s="26">
        <v>0</v>
      </c>
      <c r="V30" s="26">
        <v>626400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69" x14ac:dyDescent="0.25">
      <c r="A31" s="21" t="s">
        <v>34</v>
      </c>
      <c r="B31" s="21" t="s">
        <v>0</v>
      </c>
      <c r="C31" s="22" t="s">
        <v>2</v>
      </c>
      <c r="D31" s="23" t="s">
        <v>1</v>
      </c>
      <c r="E31" s="22" t="s">
        <v>39</v>
      </c>
      <c r="F31" s="23" t="s">
        <v>46</v>
      </c>
      <c r="G31" s="10" t="s">
        <v>66</v>
      </c>
      <c r="H31" s="24" t="s">
        <v>67</v>
      </c>
      <c r="I31" s="10" t="s">
        <v>41</v>
      </c>
      <c r="J31" s="25" t="s">
        <v>92</v>
      </c>
      <c r="K31" s="26" t="s">
        <v>68</v>
      </c>
      <c r="L31" s="11" t="s">
        <v>42</v>
      </c>
      <c r="M31" s="12" t="s">
        <v>35</v>
      </c>
      <c r="N31" s="26">
        <v>1</v>
      </c>
      <c r="O31" s="26">
        <v>20970.32</v>
      </c>
      <c r="P31" s="26" t="s">
        <v>44</v>
      </c>
      <c r="Q31" s="26">
        <v>20970.32</v>
      </c>
      <c r="R31" s="26">
        <v>0</v>
      </c>
      <c r="S31" s="26">
        <v>0</v>
      </c>
      <c r="T31" s="26">
        <v>0</v>
      </c>
      <c r="U31" s="26">
        <v>0</v>
      </c>
      <c r="V31" s="26">
        <v>20970.32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69" x14ac:dyDescent="0.25">
      <c r="A32" s="21" t="s">
        <v>34</v>
      </c>
      <c r="B32" s="21" t="s">
        <v>0</v>
      </c>
      <c r="C32" s="22" t="s">
        <v>2</v>
      </c>
      <c r="D32" s="23" t="s">
        <v>1</v>
      </c>
      <c r="E32" s="22" t="s">
        <v>39</v>
      </c>
      <c r="F32" s="23" t="s">
        <v>40</v>
      </c>
      <c r="G32" s="10" t="s">
        <v>50</v>
      </c>
      <c r="H32" s="24" t="s">
        <v>51</v>
      </c>
      <c r="I32" s="10" t="s">
        <v>41</v>
      </c>
      <c r="J32" s="25" t="s">
        <v>52</v>
      </c>
      <c r="K32" s="26" t="s">
        <v>93</v>
      </c>
      <c r="L32" s="11" t="s">
        <v>42</v>
      </c>
      <c r="M32" s="12" t="s">
        <v>35</v>
      </c>
      <c r="N32" s="26">
        <v>1</v>
      </c>
      <c r="O32" s="26">
        <v>2888.77</v>
      </c>
      <c r="P32" s="26" t="s">
        <v>44</v>
      </c>
      <c r="Q32" s="26">
        <v>2888.77</v>
      </c>
      <c r="R32" s="26">
        <v>0</v>
      </c>
      <c r="S32" s="26">
        <v>0</v>
      </c>
      <c r="T32" s="26">
        <v>0</v>
      </c>
      <c r="U32" s="26">
        <v>0</v>
      </c>
      <c r="V32" s="26">
        <v>2888.77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82.8" x14ac:dyDescent="0.25">
      <c r="A33" s="21" t="s">
        <v>34</v>
      </c>
      <c r="B33" s="21" t="s">
        <v>0</v>
      </c>
      <c r="C33" s="22" t="s">
        <v>2</v>
      </c>
      <c r="D33" s="23" t="s">
        <v>1</v>
      </c>
      <c r="E33" s="22" t="s">
        <v>39</v>
      </c>
      <c r="F33" s="23" t="s">
        <v>46</v>
      </c>
      <c r="G33" s="10" t="s">
        <v>69</v>
      </c>
      <c r="H33" s="24" t="s">
        <v>70</v>
      </c>
      <c r="I33" s="10" t="s">
        <v>41</v>
      </c>
      <c r="J33" s="25" t="s">
        <v>94</v>
      </c>
      <c r="K33" s="26" t="s">
        <v>72</v>
      </c>
      <c r="L33" s="11" t="s">
        <v>45</v>
      </c>
      <c r="M33" s="12" t="s">
        <v>35</v>
      </c>
      <c r="N33" s="26">
        <v>1</v>
      </c>
      <c r="O33" s="26">
        <v>77.650000000000006</v>
      </c>
      <c r="P33" s="26" t="s">
        <v>73</v>
      </c>
      <c r="Q33" s="26">
        <v>77.650000000000006</v>
      </c>
      <c r="R33" s="26">
        <v>0</v>
      </c>
      <c r="S33" s="26">
        <v>0</v>
      </c>
      <c r="T33" s="26">
        <v>0</v>
      </c>
      <c r="U33" s="26">
        <v>0</v>
      </c>
      <c r="V33" s="26">
        <v>77.650000000000006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55.2" x14ac:dyDescent="0.25">
      <c r="A34" s="21" t="s">
        <v>34</v>
      </c>
      <c r="B34" s="21" t="s">
        <v>0</v>
      </c>
      <c r="C34" s="22" t="s">
        <v>2</v>
      </c>
      <c r="D34" s="23" t="s">
        <v>1</v>
      </c>
      <c r="E34" s="22" t="s">
        <v>39</v>
      </c>
      <c r="F34" s="23" t="s">
        <v>40</v>
      </c>
      <c r="G34" s="10" t="s">
        <v>57</v>
      </c>
      <c r="H34" s="24" t="s">
        <v>58</v>
      </c>
      <c r="I34" s="10" t="s">
        <v>41</v>
      </c>
      <c r="J34" s="25" t="s">
        <v>59</v>
      </c>
      <c r="K34" s="26" t="s">
        <v>60</v>
      </c>
      <c r="L34" s="11" t="s">
        <v>45</v>
      </c>
      <c r="M34" s="12" t="s">
        <v>35</v>
      </c>
      <c r="N34" s="26">
        <v>1</v>
      </c>
      <c r="O34" s="26">
        <v>8310.02</v>
      </c>
      <c r="P34" s="26" t="s">
        <v>44</v>
      </c>
      <c r="Q34" s="26">
        <v>8310.02</v>
      </c>
      <c r="R34" s="26">
        <v>0</v>
      </c>
      <c r="S34" s="26">
        <v>0</v>
      </c>
      <c r="T34" s="26">
        <v>0</v>
      </c>
      <c r="U34" s="26">
        <v>0</v>
      </c>
      <c r="V34" s="26">
        <v>8310.02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96.6" x14ac:dyDescent="0.25">
      <c r="A35" s="21" t="s">
        <v>34</v>
      </c>
      <c r="B35" s="21" t="s">
        <v>0</v>
      </c>
      <c r="C35" s="22" t="s">
        <v>2</v>
      </c>
      <c r="D35" s="23" t="s">
        <v>1</v>
      </c>
      <c r="E35" s="22" t="s">
        <v>39</v>
      </c>
      <c r="F35" s="23" t="s">
        <v>40</v>
      </c>
      <c r="G35" s="10" t="s">
        <v>95</v>
      </c>
      <c r="H35" s="24" t="s">
        <v>96</v>
      </c>
      <c r="I35" s="10" t="s">
        <v>41</v>
      </c>
      <c r="J35" s="25" t="s">
        <v>97</v>
      </c>
      <c r="K35" s="26" t="s">
        <v>98</v>
      </c>
      <c r="L35" s="11" t="s">
        <v>42</v>
      </c>
      <c r="M35" s="12" t="s">
        <v>35</v>
      </c>
      <c r="N35" s="26">
        <v>1</v>
      </c>
      <c r="O35" s="26">
        <v>187500</v>
      </c>
      <c r="P35" s="26" t="s">
        <v>44</v>
      </c>
      <c r="Q35" s="26">
        <v>187500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187500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96.6" x14ac:dyDescent="0.25">
      <c r="A36" s="21" t="s">
        <v>34</v>
      </c>
      <c r="B36" s="21" t="s">
        <v>0</v>
      </c>
      <c r="C36" s="22" t="s">
        <v>2</v>
      </c>
      <c r="D36" s="23" t="s">
        <v>1</v>
      </c>
      <c r="E36" s="22" t="s">
        <v>39</v>
      </c>
      <c r="F36" s="23" t="s">
        <v>40</v>
      </c>
      <c r="G36" s="10" t="s">
        <v>95</v>
      </c>
      <c r="H36" s="24" t="s">
        <v>96</v>
      </c>
      <c r="I36" s="10" t="s">
        <v>41</v>
      </c>
      <c r="J36" s="25" t="s">
        <v>97</v>
      </c>
      <c r="K36" s="26" t="s">
        <v>98</v>
      </c>
      <c r="L36" s="11" t="s">
        <v>42</v>
      </c>
      <c r="M36" s="12" t="s">
        <v>35</v>
      </c>
      <c r="N36" s="26">
        <v>1</v>
      </c>
      <c r="O36" s="26">
        <v>187500</v>
      </c>
      <c r="P36" s="26" t="s">
        <v>44</v>
      </c>
      <c r="Q36" s="26">
        <v>187500</v>
      </c>
      <c r="R36" s="26">
        <v>0</v>
      </c>
      <c r="S36" s="26">
        <v>0</v>
      </c>
      <c r="T36" s="26">
        <v>0</v>
      </c>
      <c r="U36" s="26">
        <v>0</v>
      </c>
      <c r="V36" s="26">
        <v>187500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55.2" x14ac:dyDescent="0.25">
      <c r="A37" s="21" t="s">
        <v>34</v>
      </c>
      <c r="B37" s="21" t="s">
        <v>0</v>
      </c>
      <c r="C37" s="22" t="s">
        <v>2</v>
      </c>
      <c r="D37" s="23" t="s">
        <v>1</v>
      </c>
      <c r="E37" s="22" t="s">
        <v>39</v>
      </c>
      <c r="F37" s="23" t="s">
        <v>40</v>
      </c>
      <c r="G37" s="10" t="s">
        <v>74</v>
      </c>
      <c r="H37" s="24" t="s">
        <v>75</v>
      </c>
      <c r="I37" s="10" t="s">
        <v>41</v>
      </c>
      <c r="J37" s="25" t="s">
        <v>76</v>
      </c>
      <c r="K37" s="26" t="s">
        <v>99</v>
      </c>
      <c r="L37" s="11" t="s">
        <v>45</v>
      </c>
      <c r="M37" s="12" t="s">
        <v>35</v>
      </c>
      <c r="N37" s="26">
        <v>1</v>
      </c>
      <c r="O37" s="26">
        <v>24166</v>
      </c>
      <c r="P37" s="26" t="s">
        <v>43</v>
      </c>
      <c r="Q37" s="26">
        <v>24166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24166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55.2" x14ac:dyDescent="0.25">
      <c r="A38" s="21" t="s">
        <v>34</v>
      </c>
      <c r="B38" s="21" t="s">
        <v>0</v>
      </c>
      <c r="C38" s="22" t="s">
        <v>2</v>
      </c>
      <c r="D38" s="23" t="s">
        <v>1</v>
      </c>
      <c r="E38" s="22" t="s">
        <v>39</v>
      </c>
      <c r="F38" s="23" t="s">
        <v>40</v>
      </c>
      <c r="G38" s="10" t="s">
        <v>74</v>
      </c>
      <c r="H38" s="24" t="s">
        <v>75</v>
      </c>
      <c r="I38" s="10" t="s">
        <v>41</v>
      </c>
      <c r="J38" s="25" t="s">
        <v>76</v>
      </c>
      <c r="K38" s="26" t="s">
        <v>99</v>
      </c>
      <c r="L38" s="11" t="s">
        <v>45</v>
      </c>
      <c r="M38" s="12" t="s">
        <v>35</v>
      </c>
      <c r="N38" s="26">
        <v>1</v>
      </c>
      <c r="O38" s="26">
        <v>24166</v>
      </c>
      <c r="P38" s="26" t="s">
        <v>43</v>
      </c>
      <c r="Q38" s="26">
        <v>24166</v>
      </c>
      <c r="R38" s="26">
        <v>0</v>
      </c>
      <c r="S38" s="26">
        <v>0</v>
      </c>
      <c r="T38" s="26">
        <v>0</v>
      </c>
      <c r="U38" s="26">
        <v>0</v>
      </c>
      <c r="V38" s="26">
        <v>24166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55.2" x14ac:dyDescent="0.25">
      <c r="A39" s="21" t="s">
        <v>34</v>
      </c>
      <c r="B39" s="21" t="s">
        <v>0</v>
      </c>
      <c r="C39" s="22" t="s">
        <v>2</v>
      </c>
      <c r="D39" s="23" t="s">
        <v>1</v>
      </c>
      <c r="E39" s="22" t="s">
        <v>39</v>
      </c>
      <c r="F39" s="23" t="s">
        <v>40</v>
      </c>
      <c r="G39" s="10" t="s">
        <v>74</v>
      </c>
      <c r="H39" s="24" t="s">
        <v>75</v>
      </c>
      <c r="I39" s="10" t="s">
        <v>41</v>
      </c>
      <c r="J39" s="25" t="s">
        <v>76</v>
      </c>
      <c r="K39" s="26" t="s">
        <v>99</v>
      </c>
      <c r="L39" s="11" t="s">
        <v>45</v>
      </c>
      <c r="M39" s="12" t="s">
        <v>35</v>
      </c>
      <c r="N39" s="26">
        <v>1</v>
      </c>
      <c r="O39" s="26">
        <v>24166</v>
      </c>
      <c r="P39" s="26" t="s">
        <v>43</v>
      </c>
      <c r="Q39" s="26">
        <v>24166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24166</v>
      </c>
    </row>
    <row r="40" spans="1:29" s="27" customFormat="1" ht="55.2" x14ac:dyDescent="0.25">
      <c r="A40" s="21" t="s">
        <v>34</v>
      </c>
      <c r="B40" s="21" t="s">
        <v>0</v>
      </c>
      <c r="C40" s="22" t="s">
        <v>2</v>
      </c>
      <c r="D40" s="23" t="s">
        <v>1</v>
      </c>
      <c r="E40" s="22" t="s">
        <v>39</v>
      </c>
      <c r="F40" s="23" t="s">
        <v>40</v>
      </c>
      <c r="G40" s="10" t="s">
        <v>74</v>
      </c>
      <c r="H40" s="24" t="s">
        <v>75</v>
      </c>
      <c r="I40" s="10" t="s">
        <v>41</v>
      </c>
      <c r="J40" s="25" t="s">
        <v>76</v>
      </c>
      <c r="K40" s="26" t="s">
        <v>99</v>
      </c>
      <c r="L40" s="11" t="s">
        <v>45</v>
      </c>
      <c r="M40" s="12" t="s">
        <v>35</v>
      </c>
      <c r="N40" s="26">
        <v>1</v>
      </c>
      <c r="O40" s="26">
        <v>12083</v>
      </c>
      <c r="P40" s="26" t="s">
        <v>43</v>
      </c>
      <c r="Q40" s="26">
        <v>12083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12083</v>
      </c>
      <c r="AC40" s="26">
        <v>0</v>
      </c>
    </row>
    <row r="41" spans="1:29" s="27" customFormat="1" ht="55.2" x14ac:dyDescent="0.25">
      <c r="A41" s="21" t="s">
        <v>34</v>
      </c>
      <c r="B41" s="21" t="s">
        <v>0</v>
      </c>
      <c r="C41" s="22" t="s">
        <v>2</v>
      </c>
      <c r="D41" s="23" t="s">
        <v>1</v>
      </c>
      <c r="E41" s="22" t="s">
        <v>39</v>
      </c>
      <c r="F41" s="23" t="s">
        <v>40</v>
      </c>
      <c r="G41" s="10" t="s">
        <v>74</v>
      </c>
      <c r="H41" s="24" t="s">
        <v>75</v>
      </c>
      <c r="I41" s="10" t="s">
        <v>41</v>
      </c>
      <c r="J41" s="25" t="s">
        <v>76</v>
      </c>
      <c r="K41" s="26" t="s">
        <v>99</v>
      </c>
      <c r="L41" s="11" t="s">
        <v>45</v>
      </c>
      <c r="M41" s="12" t="s">
        <v>35</v>
      </c>
      <c r="N41" s="26">
        <v>1</v>
      </c>
      <c r="O41" s="26">
        <v>12083</v>
      </c>
      <c r="P41" s="26" t="s">
        <v>43</v>
      </c>
      <c r="Q41" s="26">
        <v>12083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12083</v>
      </c>
      <c r="AB41" s="26">
        <v>0</v>
      </c>
      <c r="AC41" s="26">
        <v>0</v>
      </c>
    </row>
    <row r="42" spans="1:29" s="27" customFormat="1" ht="55.2" x14ac:dyDescent="0.25">
      <c r="A42" s="21" t="s">
        <v>34</v>
      </c>
      <c r="B42" s="21" t="s">
        <v>0</v>
      </c>
      <c r="C42" s="22" t="s">
        <v>2</v>
      </c>
      <c r="D42" s="23" t="s">
        <v>1</v>
      </c>
      <c r="E42" s="22" t="s">
        <v>39</v>
      </c>
      <c r="F42" s="23" t="s">
        <v>40</v>
      </c>
      <c r="G42" s="10" t="s">
        <v>74</v>
      </c>
      <c r="H42" s="24" t="s">
        <v>75</v>
      </c>
      <c r="I42" s="10" t="s">
        <v>41</v>
      </c>
      <c r="J42" s="25" t="s">
        <v>76</v>
      </c>
      <c r="K42" s="26" t="s">
        <v>99</v>
      </c>
      <c r="L42" s="11" t="s">
        <v>45</v>
      </c>
      <c r="M42" s="12" t="s">
        <v>35</v>
      </c>
      <c r="N42" s="26">
        <v>1</v>
      </c>
      <c r="O42" s="26">
        <v>12083</v>
      </c>
      <c r="P42" s="26" t="s">
        <v>43</v>
      </c>
      <c r="Q42" s="26">
        <v>12083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12083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55.2" x14ac:dyDescent="0.25">
      <c r="A43" s="21" t="s">
        <v>34</v>
      </c>
      <c r="B43" s="21" t="s">
        <v>0</v>
      </c>
      <c r="C43" s="22" t="s">
        <v>2</v>
      </c>
      <c r="D43" s="23" t="s">
        <v>1</v>
      </c>
      <c r="E43" s="22" t="s">
        <v>39</v>
      </c>
      <c r="F43" s="23" t="s">
        <v>40</v>
      </c>
      <c r="G43" s="10" t="s">
        <v>74</v>
      </c>
      <c r="H43" s="24" t="s">
        <v>75</v>
      </c>
      <c r="I43" s="10" t="s">
        <v>41</v>
      </c>
      <c r="J43" s="25" t="s">
        <v>76</v>
      </c>
      <c r="K43" s="26" t="s">
        <v>99</v>
      </c>
      <c r="L43" s="11" t="s">
        <v>45</v>
      </c>
      <c r="M43" s="12" t="s">
        <v>35</v>
      </c>
      <c r="N43" s="26">
        <v>1</v>
      </c>
      <c r="O43" s="26">
        <v>12083</v>
      </c>
      <c r="P43" s="26" t="s">
        <v>43</v>
      </c>
      <c r="Q43" s="26">
        <v>12083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12083</v>
      </c>
      <c r="AA43" s="26">
        <v>0</v>
      </c>
      <c r="AB43" s="26">
        <v>0</v>
      </c>
      <c r="AC43" s="26">
        <v>0</v>
      </c>
    </row>
    <row r="44" spans="1:29" s="27" customFormat="1" ht="55.2" x14ac:dyDescent="0.25">
      <c r="A44" s="21" t="s">
        <v>34</v>
      </c>
      <c r="B44" s="21" t="s">
        <v>0</v>
      </c>
      <c r="C44" s="22" t="s">
        <v>2</v>
      </c>
      <c r="D44" s="23" t="s">
        <v>1</v>
      </c>
      <c r="E44" s="22" t="s">
        <v>39</v>
      </c>
      <c r="F44" s="23" t="s">
        <v>40</v>
      </c>
      <c r="G44" s="10" t="s">
        <v>74</v>
      </c>
      <c r="H44" s="24" t="s">
        <v>75</v>
      </c>
      <c r="I44" s="10" t="s">
        <v>41</v>
      </c>
      <c r="J44" s="25" t="s">
        <v>76</v>
      </c>
      <c r="K44" s="26" t="s">
        <v>99</v>
      </c>
      <c r="L44" s="11" t="s">
        <v>45</v>
      </c>
      <c r="M44" s="12" t="s">
        <v>35</v>
      </c>
      <c r="N44" s="26">
        <v>1</v>
      </c>
      <c r="O44" s="26">
        <v>24166</v>
      </c>
      <c r="P44" s="26" t="s">
        <v>43</v>
      </c>
      <c r="Q44" s="26">
        <v>24166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24166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8" customFormat="1" x14ac:dyDescent="0.3"/>
    <row r="46" spans="1:29" s="28" customFormat="1" x14ac:dyDescent="0.3"/>
    <row r="47" spans="1:29" s="1" customFormat="1" ht="22.2" customHeight="1" x14ac:dyDescent="0.3">
      <c r="A47" s="29" t="s">
        <v>15</v>
      </c>
      <c r="B47" s="29"/>
      <c r="C47" s="29"/>
      <c r="D47" s="29"/>
      <c r="E47" s="29"/>
      <c r="F47" s="29"/>
      <c r="G47" s="29"/>
      <c r="H47" s="29"/>
      <c r="J47" s="2"/>
      <c r="K47" s="3"/>
      <c r="L47" s="3"/>
      <c r="N47" s="4"/>
      <c r="P47" s="5"/>
      <c r="Q47" s="30">
        <f>SUM(Q11:Q46)</f>
        <v>1277589.83</v>
      </c>
      <c r="R47" s="30">
        <f t="shared" ref="R47:AC47" si="0">SUM(R11:R46)</f>
        <v>11000</v>
      </c>
      <c r="S47" s="30">
        <f t="shared" si="0"/>
        <v>11000</v>
      </c>
      <c r="T47" s="30">
        <f t="shared" si="0"/>
        <v>11000</v>
      </c>
      <c r="U47" s="30">
        <f t="shared" si="0"/>
        <v>11000</v>
      </c>
      <c r="V47" s="30">
        <f t="shared" si="0"/>
        <v>890259.83</v>
      </c>
      <c r="W47" s="30">
        <f t="shared" si="0"/>
        <v>216666</v>
      </c>
      <c r="X47" s="30">
        <f t="shared" si="0"/>
        <v>29166</v>
      </c>
      <c r="Y47" s="30">
        <f t="shared" si="0"/>
        <v>17083</v>
      </c>
      <c r="Z47" s="30">
        <f t="shared" si="0"/>
        <v>17083</v>
      </c>
      <c r="AA47" s="30">
        <f t="shared" si="0"/>
        <v>17083</v>
      </c>
      <c r="AB47" s="30">
        <f t="shared" si="0"/>
        <v>17083</v>
      </c>
      <c r="AC47" s="30">
        <f t="shared" si="0"/>
        <v>29166</v>
      </c>
    </row>
    <row r="48" spans="1:29" s="1" customFormat="1" ht="13.8" x14ac:dyDescent="0.25">
      <c r="H48" s="2"/>
      <c r="J48" s="2"/>
      <c r="K48" s="3"/>
      <c r="L48" s="3"/>
      <c r="N48" s="4"/>
      <c r="P48" s="5"/>
    </row>
    <row r="49" spans="1:16" s="1" customFormat="1" ht="13.8" x14ac:dyDescent="0.25">
      <c r="G49" s="13"/>
      <c r="H49" s="2"/>
      <c r="J49" s="2"/>
      <c r="K49" s="3"/>
      <c r="L49" s="3"/>
      <c r="N49" s="4"/>
      <c r="P49" s="5"/>
    </row>
    <row r="50" spans="1:16" s="28" customFormat="1" x14ac:dyDescent="0.3">
      <c r="G50" s="31"/>
      <c r="H50" s="32"/>
      <c r="J50" s="32"/>
      <c r="K50" s="33"/>
      <c r="L50" s="33"/>
      <c r="N50" s="34"/>
      <c r="P50" s="35"/>
    </row>
    <row r="51" spans="1:16" s="28" customFormat="1" x14ac:dyDescent="0.3">
      <c r="A51" s="15" t="s">
        <v>37</v>
      </c>
      <c r="B51" s="15"/>
      <c r="C51" s="15"/>
      <c r="D51" s="15"/>
      <c r="E51" s="15"/>
      <c r="F51" s="15"/>
      <c r="G51" s="15"/>
      <c r="H51" s="32"/>
      <c r="J51" s="32"/>
      <c r="K51" s="33"/>
      <c r="L51" s="33"/>
      <c r="N51" s="34"/>
      <c r="P51" s="36"/>
    </row>
    <row r="52" spans="1:16" s="28" customFormat="1" x14ac:dyDescent="0.3"/>
  </sheetData>
  <mergeCells count="3">
    <mergeCell ref="A7:AB7"/>
    <mergeCell ref="A47:H47"/>
    <mergeCell ref="A51:G51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OF01 (2)</vt:lpstr>
      <vt:lpstr>'OF01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2021-06-21T21:55:16Z</dcterms:modified>
</cp:coreProperties>
</file>