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7F3B1011-9445-47FD-9799-DE97FC1C9F35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3 (2)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2" i="72" l="1"/>
  <c r="AB42" i="72"/>
  <c r="AA42" i="72"/>
  <c r="Z42" i="72"/>
  <c r="Y42" i="72"/>
  <c r="X42" i="72"/>
  <c r="W42" i="72"/>
  <c r="V42" i="72"/>
  <c r="U42" i="72"/>
  <c r="T42" i="72"/>
  <c r="S42" i="72"/>
  <c r="R42" i="72"/>
  <c r="Q42" i="72"/>
</calcChain>
</file>

<file path=xl/sharedStrings.xml><?xml version="1.0" encoding="utf-8"?>
<sst xmlns="http://schemas.openxmlformats.org/spreadsheetml/2006/main" count="441" uniqueCount="93">
  <si>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</si>
  <si>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</si>
  <si>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</si>
  <si>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</si>
  <si>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</si>
  <si>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</si>
  <si>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</si>
  <si>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</si>
  <si>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</si>
  <si>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</si>
  <si>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</si>
  <si>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</si>
  <si>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</si>
  <si>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</si>
  <si>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</si>
  <si>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</si>
  <si>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</si>
  <si>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</si>
  <si>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</si>
  <si>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</si>
  <si>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</si>
  <si>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</si>
  <si>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</si>
  <si>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</si>
  <si>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</si>
  <si>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</si>
  <si>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</si>
  <si>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</si>
  <si>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</si>
  <si>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</si>
  <si>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</si>
  <si>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</si>
  <si>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</si>
  <si>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</si>
  <si>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</si>
  <si>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</si>
  <si>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</si>
  <si>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</si>
  <si>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</si>
  <si>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</si>
  <si>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</si>
  <si>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</si>
  <si>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</si>
  <si>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</si>
  <si>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</si>
  <si>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</si>
  <si>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</si>
  <si>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</si>
  <si>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</si>
  <si>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</si>
  <si>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</si>
  <si>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</si>
  <si>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</si>
  <si>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</si>
  <si>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</si>
  <si>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</si>
  <si>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</si>
  <si>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</si>
  <si>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</si>
  <si>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</si>
  <si>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</si>
  <si>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</si>
  <si>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</si>
  <si>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</si>
  <si>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</si>
  <si>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</si>
  <si>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INE/070/2020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</si>
  <si>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</si>
  <si>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</si>
  <si>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</si>
  <si>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</si>
  <si>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</si>
  <si>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</si>
  <si>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</si>
  <si>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</si>
  <si>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</si>
  <si>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092</t>
  </si>
  <si>
    <t>E230210</t>
  </si>
  <si>
    <t>33104</t>
  </si>
  <si>
    <t>OTRAS ASESORÍAS PARA LA OPERACIÓN DE PROGRAMAS</t>
  </si>
  <si>
    <t>ENSAMBLE, APLICACIÓN EN LÍNEA DESDE CASA, PROCESAMIENTO DE LA INFORMACIÓN, CALIFICACIÓN DEL EXAMEN DE CONOCIMIENTOS PARA CONSEJERA(O) PRESIDENTE Y CONSEJERAS(OS) ELECTORALES DE LOS OPL Y DEL EXAMEN DE COMPETENCIAS BÁSICAS</t>
  </si>
  <si>
    <t>INE/CG/001/2021</t>
  </si>
  <si>
    <t>PAGO POR EL SERVICIO DE ESTENOGRAFIA PARA CUBRIR LAS SESIONES DE LA COMISION DE VINCULACION CON LOS ORGANISMOS PUBLICOS LOCALES Y DILIGENCIAS DE REVISIÓN DE EXAMEN Y ENSAYO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</si>
  <si>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</si>
  <si>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</si>
  <si>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</si>
  <si>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</si>
  <si>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</si>
  <si>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</si>
  <si>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SERVICIO DE MANTENIMIENTO VEHICULAR A MOTOCICLETAS YAMAHA/MULTIMARCA</t>
  </si>
  <si>
    <t>INE/ADQ-015/21</t>
  </si>
  <si>
    <t>ADJUDICACION DIRECTA</t>
  </si>
  <si>
    <t>SERVICIO DE MANTENIMIENTO VEHICULAR Y GESTION DE GASES CONTAMINANTES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</si>
</sst>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7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59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59" fillId="0" borderId="0" applyAlignment="0"/>
    <xf numFmtId="0" fontId="31" fillId="0" borderId="0"/>
    <xf numFmtId="0" fontId="31" fillId="0" borderId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3" fillId="0" borderId="0"/>
    <xf numFmtId="43" fontId="52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1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4"/>
    <xf numFmtId="3" fontId="55" fillId="0" borderId="0" xfId="135" applyNumberFormat="1" applyFont="1" applyAlignment="1">
      <alignment horizontal="right" vertical="center"/>
    </xf>
    <xf numFmtId="0" fontId="56" fillId="0" borderId="0" xfId="135" applyFont="1" applyAlignment="1">
      <alignment horizontal="center"/>
    </xf>
    <xf numFmtId="0" fontId="56" fillId="0" borderId="0" xfId="135" applyFont="1" applyAlignment="1">
      <alignment horizontal="center"/>
    </xf>
    <xf numFmtId="0" fontId="1" fillId="0" borderId="0" xfId="135" applyAlignment="1">
      <alignment horizontal="center" vertical="center" wrapText="1"/>
    </xf>
    <xf numFmtId="0" fontId="54" fillId="0" borderId="2" xfId="135" applyFont="1" applyBorder="1" applyAlignment="1">
      <alignment horizontal="center" vertical="center" wrapText="1"/>
    </xf>
    <xf numFmtId="0" fontId="57" fillId="0" borderId="1" xfId="135" quotePrefix="1" applyFont="1" applyBorder="1" applyAlignment="1">
      <alignment horizontal="center" vertical="center" wrapText="1"/>
    </xf>
    <xf numFmtId="0" fontId="57" fillId="0" borderId="1" xfId="135" applyFont="1" applyBorder="1" applyAlignment="1">
      <alignment horizontal="center" vertical="center" wrapText="1"/>
    </xf>
    <xf numFmtId="4" fontId="57" fillId="0" borderId="1" xfId="135" applyNumberFormat="1" applyFont="1" applyBorder="1" applyAlignment="1">
      <alignment horizontal="left" vertical="center" wrapText="1"/>
    </xf>
    <xf numFmtId="1" fontId="57" fillId="0" borderId="1" xfId="135" applyNumberFormat="1" applyFont="1" applyBorder="1" applyAlignment="1">
      <alignment vertical="center" wrapText="1"/>
    </xf>
    <xf numFmtId="3" fontId="57" fillId="0" borderId="1" xfId="135" applyNumberFormat="1" applyFont="1" applyBorder="1" applyAlignment="1">
      <alignment vertical="center" wrapText="1"/>
    </xf>
    <xf numFmtId="0" fontId="58" fillId="0" borderId="0" xfId="135" applyFont="1" applyAlignment="1">
      <alignment horizontal="center" vertical="center" wrapText="1"/>
    </xf>
    <xf numFmtId="0" fontId="1" fillId="0" borderId="0" xfId="135"/>
    <xf numFmtId="41" fontId="51" fillId="3" borderId="0" xfId="136" applyNumberFormat="1" applyFont="1" applyFill="1" applyAlignment="1">
      <alignment horizontal="center"/>
    </xf>
    <xf numFmtId="41" fontId="51" fillId="3" borderId="0" xfId="136" applyNumberFormat="1" applyFont="1" applyFill="1" applyAlignment="1"/>
    <xf numFmtId="1" fontId="1" fillId="0" borderId="0" xfId="135" applyNumberFormat="1" applyAlignment="1">
      <alignment horizontal="center"/>
    </xf>
    <xf numFmtId="0" fontId="1" fillId="0" borderId="0" xfId="135" applyAlignment="1">
      <alignment horizontal="left" wrapText="1"/>
    </xf>
    <xf numFmtId="0" fontId="1" fillId="0" borderId="0" xfId="135" applyAlignment="1">
      <alignment horizontal="center"/>
    </xf>
    <xf numFmtId="0" fontId="1" fillId="0" borderId="0" xfId="135" applyAlignment="1">
      <alignment horizontal="right"/>
    </xf>
    <xf numFmtId="0" fontId="1" fillId="0" borderId="0" xfId="135" applyAlignment="1">
      <alignment horizontal="left"/>
    </xf>
    <xf numFmtId="41" fontId="1" fillId="0" borderId="0" xfId="135" applyNumberFormat="1" applyAlignment="1">
      <alignment horizontal="left"/>
    </xf>
  </cellXfs>
  <cellStyles count="137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7695A1-CBA6-4351-AEF8-9DB7AF4B6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3542D-2B1A-478B-A12E-CDEB559AE6D4}">
  <dimension ref="A1:AC47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 t="s">
        <v>52</v>
      </c>
      <c r="H11" s="24" t="s">
        <v>53</v>
      </c>
      <c r="I11" s="10" t="s">
        <v>41</v>
      </c>
      <c r="J11" s="25" t="s">
        <v>67</v>
      </c>
      <c r="K11" s="26" t="s">
        <v>54</v>
      </c>
      <c r="L11" s="11" t="s">
        <v>45</v>
      </c>
      <c r="M11" s="12" t="s">
        <v>42</v>
      </c>
      <c r="N11" s="26">
        <v>1</v>
      </c>
      <c r="O11" s="26">
        <v>13322</v>
      </c>
      <c r="P11" s="26" t="s">
        <v>55</v>
      </c>
      <c r="Q11" s="26">
        <v>13322</v>
      </c>
      <c r="R11" s="26">
        <v>0</v>
      </c>
      <c r="S11" s="26">
        <v>0</v>
      </c>
      <c r="T11" s="26">
        <v>13322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 t="s">
        <v>68</v>
      </c>
      <c r="H12" s="24" t="s">
        <v>69</v>
      </c>
      <c r="I12" s="10" t="s">
        <v>41</v>
      </c>
      <c r="J12" s="25" t="s">
        <v>70</v>
      </c>
      <c r="K12" s="26" t="s">
        <v>71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44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4000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46</v>
      </c>
      <c r="G13" s="10" t="s">
        <v>72</v>
      </c>
      <c r="H13" s="24" t="s">
        <v>73</v>
      </c>
      <c r="I13" s="10" t="s">
        <v>41</v>
      </c>
      <c r="J13" s="25" t="s">
        <v>74</v>
      </c>
      <c r="K13" s="26" t="s">
        <v>75</v>
      </c>
      <c r="L13" s="11" t="s">
        <v>35</v>
      </c>
      <c r="M13" s="12" t="s">
        <v>42</v>
      </c>
      <c r="N13" s="26">
        <v>1</v>
      </c>
      <c r="O13" s="26">
        <v>818.96</v>
      </c>
      <c r="P13" s="26" t="s">
        <v>43</v>
      </c>
      <c r="Q13" s="26">
        <v>818.96</v>
      </c>
      <c r="R13" s="26">
        <v>0</v>
      </c>
      <c r="S13" s="26">
        <v>0</v>
      </c>
      <c r="T13" s="26">
        <v>818.96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1</v>
      </c>
      <c r="C14" s="22" t="s">
        <v>2</v>
      </c>
      <c r="D14" s="23" t="s">
        <v>56</v>
      </c>
      <c r="E14" s="22" t="s">
        <v>57</v>
      </c>
      <c r="F14" s="23" t="s">
        <v>58</v>
      </c>
      <c r="G14" s="10" t="s">
        <v>59</v>
      </c>
      <c r="H14" s="24" t="s">
        <v>60</v>
      </c>
      <c r="I14" s="10" t="s">
        <v>41</v>
      </c>
      <c r="J14" s="25" t="s">
        <v>61</v>
      </c>
      <c r="K14" s="26" t="s">
        <v>63</v>
      </c>
      <c r="L14" s="11" t="s">
        <v>35</v>
      </c>
      <c r="M14" s="12" t="s">
        <v>42</v>
      </c>
      <c r="N14" s="26">
        <v>1</v>
      </c>
      <c r="O14" s="26">
        <v>28452</v>
      </c>
      <c r="P14" s="26" t="s">
        <v>44</v>
      </c>
      <c r="Q14" s="26">
        <v>28452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28452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1</v>
      </c>
      <c r="C15" s="22" t="s">
        <v>2</v>
      </c>
      <c r="D15" s="23" t="s">
        <v>56</v>
      </c>
      <c r="E15" s="22" t="s">
        <v>57</v>
      </c>
      <c r="F15" s="23" t="s">
        <v>58</v>
      </c>
      <c r="G15" s="10" t="s">
        <v>59</v>
      </c>
      <c r="H15" s="24" t="s">
        <v>60</v>
      </c>
      <c r="I15" s="10" t="s">
        <v>41</v>
      </c>
      <c r="J15" s="25" t="s">
        <v>61</v>
      </c>
      <c r="K15" s="26" t="s">
        <v>63</v>
      </c>
      <c r="L15" s="11" t="s">
        <v>35</v>
      </c>
      <c r="M15" s="12" t="s">
        <v>42</v>
      </c>
      <c r="N15" s="26">
        <v>1</v>
      </c>
      <c r="O15" s="26">
        <v>28452</v>
      </c>
      <c r="P15" s="26" t="s">
        <v>44</v>
      </c>
      <c r="Q15" s="26">
        <v>28452</v>
      </c>
      <c r="R15" s="26">
        <v>0</v>
      </c>
      <c r="S15" s="26">
        <v>0</v>
      </c>
      <c r="T15" s="26">
        <v>0</v>
      </c>
      <c r="U15" s="26">
        <v>0</v>
      </c>
      <c r="V15" s="26">
        <v>28452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56</v>
      </c>
      <c r="E16" s="22" t="s">
        <v>57</v>
      </c>
      <c r="F16" s="23" t="s">
        <v>58</v>
      </c>
      <c r="G16" s="10" t="s">
        <v>59</v>
      </c>
      <c r="H16" s="24" t="s">
        <v>60</v>
      </c>
      <c r="I16" s="10" t="s">
        <v>41</v>
      </c>
      <c r="J16" s="25" t="s">
        <v>61</v>
      </c>
      <c r="K16" s="26" t="s">
        <v>62</v>
      </c>
      <c r="L16" s="11" t="s">
        <v>35</v>
      </c>
      <c r="M16" s="12" t="s">
        <v>42</v>
      </c>
      <c r="N16" s="26">
        <v>1</v>
      </c>
      <c r="O16" s="26">
        <v>55770</v>
      </c>
      <c r="P16" s="26" t="s">
        <v>44</v>
      </c>
      <c r="Q16" s="26">
        <v>55770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55770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1</v>
      </c>
      <c r="C17" s="22" t="s">
        <v>2</v>
      </c>
      <c r="D17" s="23" t="s">
        <v>56</v>
      </c>
      <c r="E17" s="22" t="s">
        <v>57</v>
      </c>
      <c r="F17" s="23" t="s">
        <v>58</v>
      </c>
      <c r="G17" s="10" t="s">
        <v>59</v>
      </c>
      <c r="H17" s="24" t="s">
        <v>60</v>
      </c>
      <c r="I17" s="10" t="s">
        <v>41</v>
      </c>
      <c r="J17" s="25" t="s">
        <v>61</v>
      </c>
      <c r="K17" s="26" t="s">
        <v>63</v>
      </c>
      <c r="L17" s="11" t="s">
        <v>35</v>
      </c>
      <c r="M17" s="12" t="s">
        <v>42</v>
      </c>
      <c r="N17" s="26">
        <v>1</v>
      </c>
      <c r="O17" s="26">
        <v>28452</v>
      </c>
      <c r="P17" s="26" t="s">
        <v>44</v>
      </c>
      <c r="Q17" s="26">
        <v>28452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28452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34</v>
      </c>
      <c r="B18" s="21" t="s">
        <v>1</v>
      </c>
      <c r="C18" s="22" t="s">
        <v>2</v>
      </c>
      <c r="D18" s="23" t="s">
        <v>56</v>
      </c>
      <c r="E18" s="22" t="s">
        <v>57</v>
      </c>
      <c r="F18" s="23" t="s">
        <v>58</v>
      </c>
      <c r="G18" s="10" t="s">
        <v>59</v>
      </c>
      <c r="H18" s="24" t="s">
        <v>60</v>
      </c>
      <c r="I18" s="10" t="s">
        <v>41</v>
      </c>
      <c r="J18" s="25" t="s">
        <v>61</v>
      </c>
      <c r="K18" s="26" t="s">
        <v>63</v>
      </c>
      <c r="L18" s="11" t="s">
        <v>35</v>
      </c>
      <c r="M18" s="12" t="s">
        <v>42</v>
      </c>
      <c r="N18" s="26">
        <v>1</v>
      </c>
      <c r="O18" s="26">
        <v>28452</v>
      </c>
      <c r="P18" s="26" t="s">
        <v>44</v>
      </c>
      <c r="Q18" s="26">
        <v>28452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28452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56</v>
      </c>
      <c r="E19" s="22" t="s">
        <v>57</v>
      </c>
      <c r="F19" s="23" t="s">
        <v>58</v>
      </c>
      <c r="G19" s="10" t="s">
        <v>59</v>
      </c>
      <c r="H19" s="24" t="s">
        <v>60</v>
      </c>
      <c r="I19" s="10" t="s">
        <v>41</v>
      </c>
      <c r="J19" s="25" t="s">
        <v>61</v>
      </c>
      <c r="K19" s="26" t="s">
        <v>62</v>
      </c>
      <c r="L19" s="11" t="s">
        <v>35</v>
      </c>
      <c r="M19" s="12" t="s">
        <v>42</v>
      </c>
      <c r="N19" s="26">
        <v>1</v>
      </c>
      <c r="O19" s="26">
        <v>55770</v>
      </c>
      <c r="P19" s="26" t="s">
        <v>44</v>
      </c>
      <c r="Q19" s="26">
        <v>55770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55770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56</v>
      </c>
      <c r="E20" s="22" t="s">
        <v>57</v>
      </c>
      <c r="F20" s="23" t="s">
        <v>58</v>
      </c>
      <c r="G20" s="10" t="s">
        <v>59</v>
      </c>
      <c r="H20" s="24" t="s">
        <v>60</v>
      </c>
      <c r="I20" s="10" t="s">
        <v>41</v>
      </c>
      <c r="J20" s="25" t="s">
        <v>61</v>
      </c>
      <c r="K20" s="26" t="s">
        <v>62</v>
      </c>
      <c r="L20" s="11" t="s">
        <v>35</v>
      </c>
      <c r="M20" s="12" t="s">
        <v>42</v>
      </c>
      <c r="N20" s="26">
        <v>1</v>
      </c>
      <c r="O20" s="26">
        <v>111541</v>
      </c>
      <c r="P20" s="26" t="s">
        <v>44</v>
      </c>
      <c r="Q20" s="26">
        <v>111541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111541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56</v>
      </c>
      <c r="E21" s="22" t="s">
        <v>57</v>
      </c>
      <c r="F21" s="23" t="s">
        <v>58</v>
      </c>
      <c r="G21" s="10" t="s">
        <v>59</v>
      </c>
      <c r="H21" s="24" t="s">
        <v>60</v>
      </c>
      <c r="I21" s="10" t="s">
        <v>41</v>
      </c>
      <c r="J21" s="25" t="s">
        <v>61</v>
      </c>
      <c r="K21" s="26" t="s">
        <v>62</v>
      </c>
      <c r="L21" s="11" t="s">
        <v>35</v>
      </c>
      <c r="M21" s="12" t="s">
        <v>42</v>
      </c>
      <c r="N21" s="26">
        <v>1</v>
      </c>
      <c r="O21" s="26">
        <v>55770</v>
      </c>
      <c r="P21" s="26" t="s">
        <v>44</v>
      </c>
      <c r="Q21" s="26">
        <v>55770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55770</v>
      </c>
      <c r="AC21" s="26">
        <v>0</v>
      </c>
    </row>
    <row r="22" spans="1:29" s="27" customFormat="1" ht="51" x14ac:dyDescent="0.2">
      <c r="A22" s="21" t="s">
        <v>34</v>
      </c>
      <c r="B22" s="21" t="s">
        <v>1</v>
      </c>
      <c r="C22" s="22" t="s">
        <v>2</v>
      </c>
      <c r="D22" s="23" t="s">
        <v>56</v>
      </c>
      <c r="E22" s="22" t="s">
        <v>57</v>
      </c>
      <c r="F22" s="23" t="s">
        <v>58</v>
      </c>
      <c r="G22" s="10" t="s">
        <v>59</v>
      </c>
      <c r="H22" s="24" t="s">
        <v>60</v>
      </c>
      <c r="I22" s="10" t="s">
        <v>41</v>
      </c>
      <c r="J22" s="25" t="s">
        <v>61</v>
      </c>
      <c r="K22" s="26" t="s">
        <v>63</v>
      </c>
      <c r="L22" s="11" t="s">
        <v>35</v>
      </c>
      <c r="M22" s="12" t="s">
        <v>42</v>
      </c>
      <c r="N22" s="26">
        <v>1</v>
      </c>
      <c r="O22" s="26">
        <v>14226</v>
      </c>
      <c r="P22" s="26" t="s">
        <v>44</v>
      </c>
      <c r="Q22" s="26">
        <v>14226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14226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56</v>
      </c>
      <c r="E23" s="22" t="s">
        <v>57</v>
      </c>
      <c r="F23" s="23" t="s">
        <v>58</v>
      </c>
      <c r="G23" s="10" t="s">
        <v>59</v>
      </c>
      <c r="H23" s="24" t="s">
        <v>60</v>
      </c>
      <c r="I23" s="10" t="s">
        <v>41</v>
      </c>
      <c r="J23" s="25" t="s">
        <v>61</v>
      </c>
      <c r="K23" s="26" t="s">
        <v>62</v>
      </c>
      <c r="L23" s="11" t="s">
        <v>35</v>
      </c>
      <c r="M23" s="12" t="s">
        <v>42</v>
      </c>
      <c r="N23" s="26">
        <v>1</v>
      </c>
      <c r="O23" s="26">
        <v>9950</v>
      </c>
      <c r="P23" s="26" t="s">
        <v>44</v>
      </c>
      <c r="Q23" s="26">
        <v>9950</v>
      </c>
      <c r="R23" s="26">
        <v>0</v>
      </c>
      <c r="S23" s="26">
        <v>0</v>
      </c>
      <c r="T23" s="26">
        <v>9950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02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76</v>
      </c>
      <c r="F24" s="23" t="s">
        <v>77</v>
      </c>
      <c r="G24" s="10" t="s">
        <v>78</v>
      </c>
      <c r="H24" s="24" t="s">
        <v>79</v>
      </c>
      <c r="I24" s="10" t="s">
        <v>41</v>
      </c>
      <c r="J24" s="25" t="s">
        <v>80</v>
      </c>
      <c r="K24" s="26" t="s">
        <v>81</v>
      </c>
      <c r="L24" s="11" t="s">
        <v>45</v>
      </c>
      <c r="M24" s="12" t="s">
        <v>42</v>
      </c>
      <c r="N24" s="26">
        <v>1</v>
      </c>
      <c r="O24" s="26">
        <v>1400984</v>
      </c>
      <c r="P24" s="26" t="s">
        <v>51</v>
      </c>
      <c r="Q24" s="26">
        <v>1400984</v>
      </c>
      <c r="R24" s="26">
        <v>0</v>
      </c>
      <c r="S24" s="26">
        <v>0</v>
      </c>
      <c r="T24" s="26">
        <v>1400984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89.2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76</v>
      </c>
      <c r="F25" s="23" t="s">
        <v>77</v>
      </c>
      <c r="G25" s="10" t="s">
        <v>64</v>
      </c>
      <c r="H25" s="24" t="s">
        <v>65</v>
      </c>
      <c r="I25" s="10" t="s">
        <v>41</v>
      </c>
      <c r="J25" s="25" t="s">
        <v>82</v>
      </c>
      <c r="K25" s="26" t="s">
        <v>66</v>
      </c>
      <c r="L25" s="11" t="s">
        <v>45</v>
      </c>
      <c r="M25" s="12" t="s">
        <v>42</v>
      </c>
      <c r="N25" s="26">
        <v>1</v>
      </c>
      <c r="O25" s="26">
        <v>15000</v>
      </c>
      <c r="P25" s="26" t="s">
        <v>44</v>
      </c>
      <c r="Q25" s="26">
        <v>15000</v>
      </c>
      <c r="R25" s="26">
        <v>0</v>
      </c>
      <c r="S25" s="26">
        <v>0</v>
      </c>
      <c r="T25" s="26">
        <v>15000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9.2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76</v>
      </c>
      <c r="F26" s="23" t="s">
        <v>77</v>
      </c>
      <c r="G26" s="10" t="s">
        <v>64</v>
      </c>
      <c r="H26" s="24" t="s">
        <v>65</v>
      </c>
      <c r="I26" s="10" t="s">
        <v>41</v>
      </c>
      <c r="J26" s="25" t="s">
        <v>82</v>
      </c>
      <c r="K26" s="26" t="s">
        <v>66</v>
      </c>
      <c r="L26" s="11" t="s">
        <v>45</v>
      </c>
      <c r="M26" s="12" t="s">
        <v>42</v>
      </c>
      <c r="N26" s="26">
        <v>1</v>
      </c>
      <c r="O26" s="26">
        <v>21999</v>
      </c>
      <c r="P26" s="26" t="s">
        <v>44</v>
      </c>
      <c r="Q26" s="26">
        <v>21999</v>
      </c>
      <c r="R26" s="26">
        <v>0</v>
      </c>
      <c r="S26" s="26">
        <v>0</v>
      </c>
      <c r="T26" s="26">
        <v>21999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4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47</v>
      </c>
      <c r="F27" s="23" t="s">
        <v>48</v>
      </c>
      <c r="G27" s="10" t="s">
        <v>49</v>
      </c>
      <c r="H27" s="24" t="s">
        <v>50</v>
      </c>
      <c r="I27" s="10" t="s">
        <v>41</v>
      </c>
      <c r="J27" s="25" t="s">
        <v>83</v>
      </c>
      <c r="K27" s="26" t="s">
        <v>84</v>
      </c>
      <c r="L27" s="11" t="s">
        <v>35</v>
      </c>
      <c r="M27" s="12" t="s">
        <v>42</v>
      </c>
      <c r="N27" s="26">
        <v>1</v>
      </c>
      <c r="O27" s="26">
        <v>183295</v>
      </c>
      <c r="P27" s="26" t="s">
        <v>51</v>
      </c>
      <c r="Q27" s="26">
        <v>183295</v>
      </c>
      <c r="R27" s="26">
        <v>0</v>
      </c>
      <c r="S27" s="26">
        <v>0</v>
      </c>
      <c r="T27" s="26">
        <v>183295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89.2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46</v>
      </c>
      <c r="G28" s="10" t="s">
        <v>85</v>
      </c>
      <c r="H28" s="24" t="s">
        <v>86</v>
      </c>
      <c r="I28" s="10" t="s">
        <v>41</v>
      </c>
      <c r="J28" s="25" t="s">
        <v>87</v>
      </c>
      <c r="K28" s="26" t="s">
        <v>88</v>
      </c>
      <c r="L28" s="11" t="s">
        <v>35</v>
      </c>
      <c r="M28" s="12" t="s">
        <v>42</v>
      </c>
      <c r="N28" s="26">
        <v>1</v>
      </c>
      <c r="O28" s="26">
        <v>6307</v>
      </c>
      <c r="P28" s="26" t="s">
        <v>44</v>
      </c>
      <c r="Q28" s="26">
        <v>6307</v>
      </c>
      <c r="R28" s="26">
        <v>0</v>
      </c>
      <c r="S28" s="26">
        <v>0</v>
      </c>
      <c r="T28" s="26">
        <v>0</v>
      </c>
      <c r="U28" s="26">
        <v>6307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89.2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46</v>
      </c>
      <c r="G29" s="10" t="s">
        <v>85</v>
      </c>
      <c r="H29" s="24" t="s">
        <v>86</v>
      </c>
      <c r="I29" s="10" t="s">
        <v>41</v>
      </c>
      <c r="J29" s="25" t="s">
        <v>87</v>
      </c>
      <c r="K29" s="26" t="s">
        <v>88</v>
      </c>
      <c r="L29" s="11" t="s">
        <v>35</v>
      </c>
      <c r="M29" s="12" t="s">
        <v>42</v>
      </c>
      <c r="N29" s="26">
        <v>1</v>
      </c>
      <c r="O29" s="26">
        <v>6307</v>
      </c>
      <c r="P29" s="26" t="s">
        <v>44</v>
      </c>
      <c r="Q29" s="26">
        <v>6307</v>
      </c>
      <c r="R29" s="26">
        <v>0</v>
      </c>
      <c r="S29" s="26">
        <v>0</v>
      </c>
      <c r="T29" s="26">
        <v>0</v>
      </c>
      <c r="U29" s="26">
        <v>0</v>
      </c>
      <c r="V29" s="26">
        <v>6307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46</v>
      </c>
      <c r="G30" s="10" t="s">
        <v>85</v>
      </c>
      <c r="H30" s="24" t="s">
        <v>86</v>
      </c>
      <c r="I30" s="10" t="s">
        <v>41</v>
      </c>
      <c r="J30" s="25" t="s">
        <v>89</v>
      </c>
      <c r="K30" s="26" t="s">
        <v>90</v>
      </c>
      <c r="L30" s="11" t="s">
        <v>45</v>
      </c>
      <c r="M30" s="12" t="s">
        <v>42</v>
      </c>
      <c r="N30" s="26">
        <v>1</v>
      </c>
      <c r="O30" s="26">
        <v>1111</v>
      </c>
      <c r="P30" s="26" t="s">
        <v>91</v>
      </c>
      <c r="Q30" s="26">
        <v>1111</v>
      </c>
      <c r="R30" s="26">
        <v>0</v>
      </c>
      <c r="S30" s="26">
        <v>0</v>
      </c>
      <c r="T30" s="26">
        <v>0</v>
      </c>
      <c r="U30" s="26">
        <v>1111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46</v>
      </c>
      <c r="G31" s="10" t="s">
        <v>85</v>
      </c>
      <c r="H31" s="24" t="s">
        <v>86</v>
      </c>
      <c r="I31" s="10" t="s">
        <v>41</v>
      </c>
      <c r="J31" s="25" t="s">
        <v>89</v>
      </c>
      <c r="K31" s="26" t="s">
        <v>90</v>
      </c>
      <c r="L31" s="11" t="s">
        <v>45</v>
      </c>
      <c r="M31" s="12" t="s">
        <v>42</v>
      </c>
      <c r="N31" s="26">
        <v>1</v>
      </c>
      <c r="O31" s="26">
        <v>1111</v>
      </c>
      <c r="P31" s="26" t="s">
        <v>91</v>
      </c>
      <c r="Q31" s="26">
        <v>1111</v>
      </c>
      <c r="R31" s="26">
        <v>0</v>
      </c>
      <c r="S31" s="26">
        <v>0</v>
      </c>
      <c r="T31" s="26">
        <v>1111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46</v>
      </c>
      <c r="G32" s="10" t="s">
        <v>85</v>
      </c>
      <c r="H32" s="24" t="s">
        <v>86</v>
      </c>
      <c r="I32" s="10" t="s">
        <v>41</v>
      </c>
      <c r="J32" s="25" t="s">
        <v>92</v>
      </c>
      <c r="K32" s="26" t="s">
        <v>90</v>
      </c>
      <c r="L32" s="11" t="s">
        <v>45</v>
      </c>
      <c r="M32" s="12" t="s">
        <v>42</v>
      </c>
      <c r="N32" s="26">
        <v>1</v>
      </c>
      <c r="O32" s="26">
        <v>1111</v>
      </c>
      <c r="P32" s="26" t="s">
        <v>91</v>
      </c>
      <c r="Q32" s="26">
        <v>1111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1111</v>
      </c>
    </row>
    <row r="33" spans="1:29" s="27" customFormat="1" ht="63.7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46</v>
      </c>
      <c r="G33" s="10" t="s">
        <v>85</v>
      </c>
      <c r="H33" s="24" t="s">
        <v>86</v>
      </c>
      <c r="I33" s="10" t="s">
        <v>41</v>
      </c>
      <c r="J33" s="25" t="s">
        <v>92</v>
      </c>
      <c r="K33" s="26" t="s">
        <v>90</v>
      </c>
      <c r="L33" s="11" t="s">
        <v>45</v>
      </c>
      <c r="M33" s="12" t="s">
        <v>42</v>
      </c>
      <c r="N33" s="26">
        <v>1</v>
      </c>
      <c r="O33" s="26">
        <v>1111</v>
      </c>
      <c r="P33" s="26" t="s">
        <v>91</v>
      </c>
      <c r="Q33" s="26">
        <v>1111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1111</v>
      </c>
      <c r="AC33" s="26">
        <v>0</v>
      </c>
    </row>
    <row r="34" spans="1:29" s="27" customFormat="1" ht="63.7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46</v>
      </c>
      <c r="G34" s="10" t="s">
        <v>85</v>
      </c>
      <c r="H34" s="24" t="s">
        <v>86</v>
      </c>
      <c r="I34" s="10" t="s">
        <v>41</v>
      </c>
      <c r="J34" s="25" t="s">
        <v>92</v>
      </c>
      <c r="K34" s="26" t="s">
        <v>90</v>
      </c>
      <c r="L34" s="11" t="s">
        <v>45</v>
      </c>
      <c r="M34" s="12" t="s">
        <v>42</v>
      </c>
      <c r="N34" s="26">
        <v>1</v>
      </c>
      <c r="O34" s="26">
        <v>1111</v>
      </c>
      <c r="P34" s="26" t="s">
        <v>91</v>
      </c>
      <c r="Q34" s="26">
        <v>1111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1111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46</v>
      </c>
      <c r="G35" s="10" t="s">
        <v>85</v>
      </c>
      <c r="H35" s="24" t="s">
        <v>86</v>
      </c>
      <c r="I35" s="10" t="s">
        <v>41</v>
      </c>
      <c r="J35" s="25" t="s">
        <v>92</v>
      </c>
      <c r="K35" s="26" t="s">
        <v>90</v>
      </c>
      <c r="L35" s="11" t="s">
        <v>45</v>
      </c>
      <c r="M35" s="12" t="s">
        <v>42</v>
      </c>
      <c r="N35" s="26">
        <v>1</v>
      </c>
      <c r="O35" s="26">
        <v>1111</v>
      </c>
      <c r="P35" s="26" t="s">
        <v>91</v>
      </c>
      <c r="Q35" s="26">
        <v>1111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1111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46</v>
      </c>
      <c r="G36" s="10" t="s">
        <v>85</v>
      </c>
      <c r="H36" s="24" t="s">
        <v>86</v>
      </c>
      <c r="I36" s="10" t="s">
        <v>41</v>
      </c>
      <c r="J36" s="25" t="s">
        <v>92</v>
      </c>
      <c r="K36" s="26" t="s">
        <v>90</v>
      </c>
      <c r="L36" s="11" t="s">
        <v>45</v>
      </c>
      <c r="M36" s="12" t="s">
        <v>42</v>
      </c>
      <c r="N36" s="26">
        <v>1</v>
      </c>
      <c r="O36" s="26">
        <v>1111</v>
      </c>
      <c r="P36" s="26" t="s">
        <v>91</v>
      </c>
      <c r="Q36" s="26">
        <v>1111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1111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46</v>
      </c>
      <c r="G37" s="10" t="s">
        <v>85</v>
      </c>
      <c r="H37" s="24" t="s">
        <v>86</v>
      </c>
      <c r="I37" s="10" t="s">
        <v>41</v>
      </c>
      <c r="J37" s="25" t="s">
        <v>92</v>
      </c>
      <c r="K37" s="26" t="s">
        <v>90</v>
      </c>
      <c r="L37" s="11" t="s">
        <v>45</v>
      </c>
      <c r="M37" s="12" t="s">
        <v>42</v>
      </c>
      <c r="N37" s="26">
        <v>1</v>
      </c>
      <c r="O37" s="26">
        <v>1111</v>
      </c>
      <c r="P37" s="26" t="s">
        <v>91</v>
      </c>
      <c r="Q37" s="26">
        <v>1111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1111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39</v>
      </c>
      <c r="F38" s="23" t="s">
        <v>46</v>
      </c>
      <c r="G38" s="10" t="s">
        <v>85</v>
      </c>
      <c r="H38" s="24" t="s">
        <v>86</v>
      </c>
      <c r="I38" s="10" t="s">
        <v>41</v>
      </c>
      <c r="J38" s="25" t="s">
        <v>92</v>
      </c>
      <c r="K38" s="26" t="s">
        <v>90</v>
      </c>
      <c r="L38" s="11" t="s">
        <v>45</v>
      </c>
      <c r="M38" s="12" t="s">
        <v>42</v>
      </c>
      <c r="N38" s="26">
        <v>1</v>
      </c>
      <c r="O38" s="26">
        <v>1111</v>
      </c>
      <c r="P38" s="26" t="s">
        <v>91</v>
      </c>
      <c r="Q38" s="26">
        <v>1111</v>
      </c>
      <c r="R38" s="26">
        <v>0</v>
      </c>
      <c r="S38" s="26">
        <v>0</v>
      </c>
      <c r="T38" s="26">
        <v>0</v>
      </c>
      <c r="U38" s="26">
        <v>0</v>
      </c>
      <c r="V38" s="26">
        <v>1111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39</v>
      </c>
      <c r="F39" s="23" t="s">
        <v>46</v>
      </c>
      <c r="G39" s="10" t="s">
        <v>85</v>
      </c>
      <c r="H39" s="24" t="s">
        <v>86</v>
      </c>
      <c r="I39" s="10" t="s">
        <v>41</v>
      </c>
      <c r="J39" s="25" t="s">
        <v>92</v>
      </c>
      <c r="K39" s="26" t="s">
        <v>90</v>
      </c>
      <c r="L39" s="11" t="s">
        <v>45</v>
      </c>
      <c r="M39" s="12" t="s">
        <v>42</v>
      </c>
      <c r="N39" s="26">
        <v>1</v>
      </c>
      <c r="O39" s="26">
        <v>1111</v>
      </c>
      <c r="P39" s="26" t="s">
        <v>91</v>
      </c>
      <c r="Q39" s="26">
        <v>1111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1111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8" customFormat="1" x14ac:dyDescent="0.25"/>
    <row r="41" spans="1:29" s="28" customFormat="1" x14ac:dyDescent="0.25"/>
    <row r="42" spans="1:29" s="1" customFormat="1" ht="22.15" customHeight="1" x14ac:dyDescent="0.25">
      <c r="A42" s="29" t="s">
        <v>15</v>
      </c>
      <c r="B42" s="29"/>
      <c r="C42" s="29"/>
      <c r="D42" s="29"/>
      <c r="E42" s="29"/>
      <c r="F42" s="29"/>
      <c r="G42" s="29"/>
      <c r="H42" s="29"/>
      <c r="J42" s="2"/>
      <c r="K42" s="3"/>
      <c r="L42" s="3"/>
      <c r="N42" s="4"/>
      <c r="P42" s="5"/>
      <c r="Q42" s="30">
        <f>SUM(Q11:Q41)</f>
        <v>2079977.96</v>
      </c>
      <c r="R42" s="30">
        <f>SUM(R11:R41)</f>
        <v>0</v>
      </c>
      <c r="S42" s="30">
        <f>SUM(S11:S41)</f>
        <v>0</v>
      </c>
      <c r="T42" s="30">
        <f>SUM(T11:T41)</f>
        <v>1646479.96</v>
      </c>
      <c r="U42" s="30">
        <f>SUM(U11:U41)</f>
        <v>7418</v>
      </c>
      <c r="V42" s="30">
        <f>SUM(V11:V41)</f>
        <v>39870</v>
      </c>
      <c r="W42" s="30">
        <f>SUM(W11:W41)</f>
        <v>29563</v>
      </c>
      <c r="X42" s="30">
        <f>SUM(X11:X41)</f>
        <v>29563</v>
      </c>
      <c r="Y42" s="30">
        <f>SUM(Y11:Y41)</f>
        <v>29563</v>
      </c>
      <c r="Z42" s="30">
        <f>SUM(Z11:Z41)</f>
        <v>71107</v>
      </c>
      <c r="AA42" s="30">
        <f>SUM(AA11:AA41)</f>
        <v>56881</v>
      </c>
      <c r="AB42" s="30">
        <f>SUM(AB11:AB41)</f>
        <v>56881</v>
      </c>
      <c r="AC42" s="30">
        <f>SUM(AC11:AC41)</f>
        <v>112652</v>
      </c>
    </row>
    <row r="43" spans="1:29" s="1" customFormat="1" ht="14.25" x14ac:dyDescent="0.2">
      <c r="H43" s="2"/>
      <c r="J43" s="2"/>
      <c r="K43" s="3"/>
      <c r="L43" s="3"/>
      <c r="N43" s="4"/>
      <c r="P43" s="5"/>
    </row>
    <row r="44" spans="1:29" s="1" customFormat="1" ht="14.25" x14ac:dyDescent="0.2">
      <c r="G44" s="13"/>
      <c r="H44" s="2"/>
      <c r="J44" s="2"/>
      <c r="K44" s="3"/>
      <c r="L44" s="3"/>
      <c r="N44" s="4"/>
      <c r="P44" s="5"/>
    </row>
    <row r="45" spans="1:29" s="28" customFormat="1" x14ac:dyDescent="0.25">
      <c r="G45" s="31"/>
      <c r="H45" s="32"/>
      <c r="J45" s="32"/>
      <c r="K45" s="33"/>
      <c r="L45" s="33"/>
      <c r="N45" s="34"/>
      <c r="P45" s="35"/>
    </row>
    <row r="46" spans="1:29" s="28" customFormat="1" x14ac:dyDescent="0.25">
      <c r="G46" s="31"/>
      <c r="H46" s="32"/>
      <c r="J46" s="32"/>
      <c r="K46" s="33"/>
      <c r="L46" s="33"/>
      <c r="N46" s="34"/>
      <c r="P46" s="35"/>
    </row>
    <row r="47" spans="1:29" s="28" customFormat="1" x14ac:dyDescent="0.25">
      <c r="A47" s="15" t="s">
        <v>37</v>
      </c>
      <c r="B47" s="15"/>
      <c r="C47" s="15"/>
      <c r="D47" s="15"/>
      <c r="E47" s="15"/>
      <c r="F47" s="15"/>
      <c r="G47" s="15"/>
      <c r="H47" s="32"/>
      <c r="J47" s="32"/>
      <c r="K47" s="33"/>
      <c r="L47" s="33"/>
      <c r="N47" s="34"/>
      <c r="P47" s="36"/>
    </row>
  </sheetData>
  <mergeCells count="3">
    <mergeCell ref="A7:AB7"/>
    <mergeCell ref="A42:H42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2021-04-21T19:30:23Z</dcterms:modified>
</cp:coreProperties>
</file>