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A3A1AF5C-B8B3-4041-A0E1-1F334D46B08C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18 (2)" sheetId="6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 (2)'!$A$10:$AC$67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0" i="68" l="1"/>
  <c r="AB70" i="68"/>
  <c r="AA70" i="68"/>
  <c r="Z70" i="68"/>
  <c r="Y70" i="68"/>
  <c r="X70" i="68"/>
  <c r="W70" i="68"/>
  <c r="V70" i="68"/>
  <c r="U70" i="68"/>
  <c r="T70" i="68"/>
  <c r="S70" i="68"/>
  <c r="R70" i="68"/>
  <c r="Q70" i="68"/>
</calcChain>
</file>

<file path=xl/sharedStrings.xml><?xml version="1.0" encoding="utf-8"?>
<sst xmlns="http://schemas.openxmlformats.org/spreadsheetml/2006/main" count="827" uniqueCount="118">
  <si>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</si>
  <si>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</si>
  <si>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</si>
  <si>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</si>
  <si>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</si>
  <si>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</si>
  <si>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</si>
  <si>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</si>
  <si>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</si>
  <si>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</si>
  <si>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</si>
  <si>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</si>
  <si>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</si>
  <si>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</si>
  <si>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</si>
  <si>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</si>
  <si>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</si>
  <si>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</si>
  <si>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</si>
  <si>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</si>
  <si>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</si>
  <si>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</si>
  <si>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</si>
  <si>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</si>
  <si>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</si>
  <si>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</si>
  <si>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</si>
  <si>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</si>
  <si>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</si>
  <si>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</si>
  <si>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</si>
  <si>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</si>
  <si>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</si>
  <si>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</si>
  <si>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</si>
  <si>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</si>
  <si>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</si>
  <si>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</si>
  <si>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</si>
  <si>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</si>
  <si>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</si>
  <si>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</si>
  <si>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</si>
  <si>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</si>
  <si>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</si>
  <si>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B16PC03</t>
  </si>
  <si>
    <t>052</t>
  </si>
  <si>
    <t>B16PC05</t>
  </si>
  <si>
    <t>33801</t>
  </si>
  <si>
    <t>SERVICIOS DE VIGILANCIA</t>
  </si>
  <si>
    <t>ART. 1 DEL REGLAMENTO DE ADQUISICIONES</t>
  </si>
  <si>
    <t>ANUAL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</si>
  <si>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</si>
  <si>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</si>
  <si>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</si>
  <si>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</si>
  <si>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</si>
  <si>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</si>
  <si>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</si>
  <si>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</si>
  <si>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</si>
  <si>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</si>
  <si>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</si>
  <si>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</si>
  <si>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</si>
  <si>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</si>
  <si>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</si>
  <si>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</si>
  <si>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</si>
  <si>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</si>
  <si>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</si>
  <si>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</si>
  <si>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B00OF01</t>
  </si>
  <si>
    <t>INE/070/2020</t>
  </si>
  <si>
    <t>057</t>
  </si>
  <si>
    <t>T181110</t>
  </si>
  <si>
    <t>055</t>
  </si>
  <si>
    <t>29301</t>
  </si>
  <si>
    <t>REFACCIONES Y ACCESORIOS MENORES DE MOBILIARIO Y EQUIPO DE ADMINISTRACIÓN, EDUCACIONAL Y RECREATIVO</t>
  </si>
  <si>
    <t>29301001-0008</t>
  </si>
  <si>
    <t>SILLON EJECUTIVO CON RODAJAS - GASTO</t>
  </si>
  <si>
    <t>PIEZA</t>
  </si>
  <si>
    <t>COMPRA MENOR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</si>
  <si>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</si>
  <si>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</si>
  <si>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</si>
  <si>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</si>
  <si>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</si>
  <si>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056</t>
  </si>
  <si>
    <t>33304</t>
  </si>
  <si>
    <t>SERVICIOS DE MANTENIMIENTO DE APLICACIONES INFORMÁTICAS</t>
  </si>
  <si>
    <t>Sistema Integral de Gestión de Bibliotecas, bajo la modalidad de software como servicios (SaaS)</t>
  </si>
  <si>
    <t>INE/ADQ-070/20</t>
  </si>
  <si>
    <t>ADJUDICACION DIRECTA POR MONTO</t>
  </si>
  <si>
    <t>Soporte y mantenimiento para un Sistema de Gestión Documental, el cual permite la automatización de la gestión de documentos del INE.</t>
  </si>
  <si>
    <t>INE/081/2019 (CONVENIO MODIFICATORIO)</t>
  </si>
  <si>
    <t>PAGO DE SERVICIOS ESTENOGRAFICOS CORRESPONDIENTE AL 11 DE MARZO DE 2021  (GRUPO DE TRABAJO EN MATERIA DE TRANSPARENCIA)</t>
  </si>
  <si>
    <t>PAGO DE SERVICIOS ESTENOGRAFICOS CORRESPONDIENTE A 11 Y 18 FEBRERO DE 2021 (COMITE DE TRANSPARENCIA)</t>
  </si>
  <si>
    <t>PAGO DE SERVICIOS ESTENOGRAFICOS CORRESPONDIENTE AL 25 DE FEBRERO, 04 Y 11 DE MARZO DE 2021  (COMITÉ DE TRANSPARENCIA)</t>
  </si>
  <si>
    <t>SERVICIO DE SEGURIDAD Y VIGILANCIA INTRAMUROS PARA RESGUARDAR LOS BIENES MATERIALES Y HUMANOS EN EL INMUEBLE DE VIADUCTO TLALPAN, ZAFIRO I Y II, MONEDA, ACOXPA Y REGISTRO FEDERAL DE ELECTORES QUE OCUPAN LAS AREAS CENTRALES DEL INSTITUTO</t>
  </si>
  <si>
    <t>INE/016/2020 (CONVENIO MODIFICATORIO)</t>
  </si>
  <si>
    <t>35201</t>
  </si>
  <si>
    <t>MANTENIMIENTO Y CONSERVACIÓN DE MOBILIARIO Y EQUIPO DE ADMINISTRACIÓN</t>
  </si>
  <si>
    <t>Complmento de recursos para el pgo de mantenimiento correctivo del sistema móvil del archivo de alta densidad de la Videoteca</t>
  </si>
  <si>
    <t>MANTENIMIENTO CORRECTIVO DEL SISTEMA MOVIL DEL ARCHIVO DE ALTA DENSIDAD DE LA VIDEOTECA</t>
  </si>
  <si>
    <t>35501</t>
  </si>
  <si>
    <t>MANTENIMIENTO Y CONSERVACIÓN DE VEHÍCULOS TERRESTRES, AÉREOS, MARÍTIMOS, LACUSTRES Y FLUVIALES</t>
  </si>
  <si>
    <t>SERVICIO DE MANTENIMIENTO VEHICULAR A MOTOCICLETAS YAMAHA/MULTIMARCA</t>
  </si>
  <si>
    <t>INE/ADQ-015/21</t>
  </si>
  <si>
    <t>ADJUDICACION DIRECTA</t>
  </si>
  <si>
    <t>SERVICIO DE MANTENIMIENTO VEHICULAR Y GESTION DE GASES CONTAMINANTES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</si>
  <si>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</si>
  <si>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</si>
  <si>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35701</t>
  </si>
  <si>
    <t>MANTENIMIENTO Y CONSERVACIÓN DE MAQUINARIA Y EQUIPO</t>
  </si>
  <si>
    <t>SERVICIO DE MANTENIMIENTO PREVENTIVO Y CORRECTIVO A EQUIPOS DE AIRE ACONDICIONADO DE CONFORT Y PRECISIÓN DE DIVERSAS MARCAS (PARTIDA 2)</t>
  </si>
  <si>
    <t>INE/013/2021</t>
  </si>
  <si>
    <t>SERVICIO DE MANTENIMIENTO PREVENTIVO Y CORRECTIVO A PLANTAS DE EMERGENCIA DE ENERGÍA ELECTRICA (PARTIDA 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</si>
</sst>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2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39">
    <xf numFmtId="0" fontId="0" fillId="0" borderId="0"/>
    <xf numFmtId="0" fontId="50" fillId="0" borderId="0"/>
    <xf numFmtId="0" fontId="53" fillId="0" borderId="0"/>
    <xf numFmtId="43" fontId="52" fillId="0" borderId="0" applyNumberFormat="0" applyFill="0" applyBorder="0" applyAlignment="0" applyProtection="0"/>
    <xf numFmtId="0" fontId="49" fillId="0" borderId="0"/>
    <xf numFmtId="0" fontId="48" fillId="0" borderId="0"/>
    <xf numFmtId="0" fontId="52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59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9" fillId="0" borderId="0" applyAlignment="0"/>
    <xf numFmtId="0" fontId="32" fillId="0" borderId="0"/>
    <xf numFmtId="0" fontId="32" fillId="0" borderId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3" fillId="0" borderId="0"/>
    <xf numFmtId="43" fontId="52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1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0" fillId="0" borderId="0" xfId="6" applyFont="1"/>
    <xf numFmtId="0" fontId="60" fillId="0" borderId="0" xfId="6" applyFont="1" applyAlignment="1">
      <alignment horizontal="left" wrapText="1"/>
    </xf>
    <xf numFmtId="0" fontId="60" fillId="0" borderId="0" xfId="6" applyFont="1" applyAlignment="1">
      <alignment horizontal="center"/>
    </xf>
    <xf numFmtId="0" fontId="60" fillId="0" borderId="0" xfId="6" applyFont="1" applyAlignment="1">
      <alignment horizontal="right"/>
    </xf>
    <xf numFmtId="0" fontId="60" fillId="0" borderId="0" xfId="6" applyFont="1" applyAlignment="1">
      <alignment horizontal="left"/>
    </xf>
    <xf numFmtId="0" fontId="51" fillId="2" borderId="1" xfId="2" applyFont="1" applyFill="1" applyBorder="1" applyAlignment="1">
      <alignment horizontal="center" vertical="center" wrapText="1"/>
    </xf>
    <xf numFmtId="1" fontId="51" fillId="2" borderId="1" xfId="2" applyNumberFormat="1" applyFont="1" applyFill="1" applyBorder="1" applyAlignment="1">
      <alignment horizontal="center" vertical="center" wrapText="1"/>
    </xf>
    <xf numFmtId="3" fontId="51" fillId="2" borderId="1" xfId="2" applyNumberFormat="1" applyFont="1" applyFill="1" applyBorder="1" applyAlignment="1">
      <alignment horizontal="center" vertical="center" wrapText="1"/>
    </xf>
    <xf numFmtId="3" fontId="51" fillId="2" borderId="1" xfId="3" applyNumberFormat="1" applyFont="1" applyFill="1" applyBorder="1" applyAlignment="1">
      <alignment horizontal="center" vertical="center" wrapText="1"/>
    </xf>
    <xf numFmtId="1" fontId="58" fillId="0" borderId="1" xfId="2" applyNumberFormat="1" applyFont="1" applyBorder="1" applyAlignment="1">
      <alignment horizontal="left" vertical="center" wrapText="1"/>
    </xf>
    <xf numFmtId="1" fontId="58" fillId="0" borderId="1" xfId="2" applyNumberFormat="1" applyFont="1" applyBorder="1" applyAlignment="1">
      <alignment horizontal="center" vertical="center" wrapText="1"/>
    </xf>
    <xf numFmtId="3" fontId="58" fillId="0" borderId="1" xfId="2" applyNumberFormat="1" applyFont="1" applyBorder="1" applyAlignment="1">
      <alignment horizontal="right" vertical="center" wrapText="1"/>
    </xf>
    <xf numFmtId="1" fontId="60" fillId="0" borderId="0" xfId="6" applyNumberFormat="1" applyFont="1" applyAlignment="1">
      <alignment horizontal="center"/>
    </xf>
    <xf numFmtId="1" fontId="51" fillId="2" borderId="1" xfId="2" applyNumberFormat="1" applyFont="1" applyFill="1" applyBorder="1" applyAlignment="1">
      <alignment horizontal="left" vertical="center" wrapText="1"/>
    </xf>
    <xf numFmtId="0" fontId="51" fillId="3" borderId="0" xfId="6" applyFont="1" applyFill="1" applyAlignment="1">
      <alignment horizontal="center"/>
    </xf>
    <xf numFmtId="0" fontId="1" fillId="0" borderId="0" xfId="136"/>
    <xf numFmtId="3" fontId="55" fillId="0" borderId="0" xfId="137" applyNumberFormat="1" applyFont="1" applyAlignment="1">
      <alignment horizontal="right" vertical="center"/>
    </xf>
    <xf numFmtId="0" fontId="56" fillId="0" borderId="0" xfId="137" applyFont="1" applyAlignment="1">
      <alignment horizontal="center"/>
    </xf>
    <xf numFmtId="0" fontId="56" fillId="0" borderId="0" xfId="137" applyFont="1" applyAlignment="1">
      <alignment horizontal="center"/>
    </xf>
    <xf numFmtId="0" fontId="1" fillId="0" borderId="0" xfId="137" applyAlignment="1">
      <alignment horizontal="center" vertical="center" wrapText="1"/>
    </xf>
    <xf numFmtId="0" fontId="54" fillId="0" borderId="2" xfId="137" applyFont="1" applyBorder="1" applyAlignment="1">
      <alignment horizontal="center" vertical="center" wrapText="1"/>
    </xf>
    <xf numFmtId="0" fontId="57" fillId="0" borderId="1" xfId="137" quotePrefix="1" applyFont="1" applyBorder="1" applyAlignment="1">
      <alignment horizontal="center" vertical="center" wrapText="1"/>
    </xf>
    <xf numFmtId="0" fontId="57" fillId="0" borderId="1" xfId="137" applyFont="1" applyBorder="1" applyAlignment="1">
      <alignment horizontal="center" vertical="center" wrapText="1"/>
    </xf>
    <xf numFmtId="4" fontId="57" fillId="0" borderId="1" xfId="137" applyNumberFormat="1" applyFont="1" applyBorder="1" applyAlignment="1">
      <alignment horizontal="left" vertical="center" wrapText="1"/>
    </xf>
    <xf numFmtId="1" fontId="57" fillId="0" borderId="1" xfId="137" applyNumberFormat="1" applyFont="1" applyBorder="1" applyAlignment="1">
      <alignment vertical="center" wrapText="1"/>
    </xf>
    <xf numFmtId="3" fontId="57" fillId="0" borderId="1" xfId="137" applyNumberFormat="1" applyFont="1" applyBorder="1" applyAlignment="1">
      <alignment vertical="center" wrapText="1"/>
    </xf>
    <xf numFmtId="0" fontId="58" fillId="0" borderId="0" xfId="137" applyFont="1" applyAlignment="1">
      <alignment horizontal="center" vertical="center" wrapText="1"/>
    </xf>
    <xf numFmtId="0" fontId="1" fillId="0" borderId="0" xfId="137"/>
    <xf numFmtId="41" fontId="51" fillId="3" borderId="0" xfId="138" applyNumberFormat="1" applyFont="1" applyFill="1" applyAlignment="1">
      <alignment horizontal="center"/>
    </xf>
    <xf numFmtId="41" fontId="51" fillId="3" borderId="0" xfId="138" applyNumberFormat="1" applyFont="1" applyFill="1" applyAlignment="1"/>
    <xf numFmtId="1" fontId="1" fillId="0" borderId="0" xfId="137" applyNumberFormat="1" applyAlignment="1">
      <alignment horizontal="center"/>
    </xf>
    <xf numFmtId="0" fontId="1" fillId="0" borderId="0" xfId="137" applyAlignment="1">
      <alignment horizontal="left" wrapText="1"/>
    </xf>
    <xf numFmtId="0" fontId="1" fillId="0" borderId="0" xfId="137" applyAlignment="1">
      <alignment horizontal="center"/>
    </xf>
    <xf numFmtId="0" fontId="1" fillId="0" borderId="0" xfId="137" applyAlignment="1">
      <alignment horizontal="right"/>
    </xf>
    <xf numFmtId="0" fontId="1" fillId="0" borderId="0" xfId="137" applyAlignment="1">
      <alignment horizontal="left"/>
    </xf>
    <xf numFmtId="41" fontId="1" fillId="0" borderId="0" xfId="137" applyNumberFormat="1" applyAlignment="1">
      <alignment horizontal="left"/>
    </xf>
  </cellXfs>
  <cellStyles count="139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3" xfId="26" xr:uid="{00000000-0005-0000-0000-000016000000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5" xfId="13" xr:uid="{00000000-0005-0000-0000-00003F000000}"/>
    <cellStyle name="Normal 2 2 6" xfId="16" xr:uid="{00000000-0005-0000-0000-000040000000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5" xfId="24" xr:uid="{00000000-0005-0000-0000-00005D000000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F83A5DB-A57F-40DE-AA8A-D3C54528F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0877E-9247-482F-87E6-6B82EA2E2F59}">
  <dimension ref="A1:AC75"/>
  <sheetViews>
    <sheetView tabSelected="1" topLeftCell="A6" workbookViewId="0">
      <selection activeCell="A11" sqref="A11:XFD1731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51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76</v>
      </c>
      <c r="F11" s="23" t="s">
        <v>72</v>
      </c>
      <c r="G11" s="10" t="s">
        <v>77</v>
      </c>
      <c r="H11" s="24" t="s">
        <v>78</v>
      </c>
      <c r="I11" s="10" t="s">
        <v>79</v>
      </c>
      <c r="J11" s="25" t="s">
        <v>80</v>
      </c>
      <c r="K11" s="26"/>
      <c r="L11" s="11"/>
      <c r="M11" s="12" t="s">
        <v>81</v>
      </c>
      <c r="N11" s="26">
        <v>10</v>
      </c>
      <c r="O11" s="26">
        <v>2992.8</v>
      </c>
      <c r="P11" s="26" t="s">
        <v>82</v>
      </c>
      <c r="Q11" s="26">
        <v>29928</v>
      </c>
      <c r="R11" s="26">
        <v>0</v>
      </c>
      <c r="S11" s="26">
        <v>0</v>
      </c>
      <c r="T11" s="26">
        <v>29928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10" t="s">
        <v>52</v>
      </c>
      <c r="H12" s="24" t="s">
        <v>53</v>
      </c>
      <c r="I12" s="10" t="s">
        <v>42</v>
      </c>
      <c r="J12" s="25" t="s">
        <v>83</v>
      </c>
      <c r="K12" s="26" t="s">
        <v>54</v>
      </c>
      <c r="L12" s="11" t="s">
        <v>51</v>
      </c>
      <c r="M12" s="12" t="s">
        <v>35</v>
      </c>
      <c r="N12" s="26">
        <v>1</v>
      </c>
      <c r="O12" s="26">
        <v>29456</v>
      </c>
      <c r="P12" s="26" t="s">
        <v>55</v>
      </c>
      <c r="Q12" s="26">
        <v>29456</v>
      </c>
      <c r="R12" s="26">
        <v>0</v>
      </c>
      <c r="S12" s="26">
        <v>0</v>
      </c>
      <c r="T12" s="26">
        <v>29456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41</v>
      </c>
      <c r="G13" s="10" t="s">
        <v>84</v>
      </c>
      <c r="H13" s="24" t="s">
        <v>85</v>
      </c>
      <c r="I13" s="10" t="s">
        <v>42</v>
      </c>
      <c r="J13" s="25" t="s">
        <v>86</v>
      </c>
      <c r="K13" s="26" t="s">
        <v>87</v>
      </c>
      <c r="L13" s="11" t="s">
        <v>36</v>
      </c>
      <c r="M13" s="12" t="s">
        <v>35</v>
      </c>
      <c r="N13" s="26">
        <v>1</v>
      </c>
      <c r="O13" s="26">
        <v>500</v>
      </c>
      <c r="P13" s="26" t="s">
        <v>44</v>
      </c>
      <c r="Q13" s="26">
        <v>500</v>
      </c>
      <c r="R13" s="26">
        <v>0</v>
      </c>
      <c r="S13" s="26">
        <v>0</v>
      </c>
      <c r="T13" s="26">
        <v>0</v>
      </c>
      <c r="U13" s="26">
        <v>0</v>
      </c>
      <c r="V13" s="26">
        <v>500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51" x14ac:dyDescent="0.2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40</v>
      </c>
      <c r="F14" s="23" t="s">
        <v>45</v>
      </c>
      <c r="G14" s="10" t="s">
        <v>68</v>
      </c>
      <c r="H14" s="24" t="s">
        <v>69</v>
      </c>
      <c r="I14" s="10" t="s">
        <v>42</v>
      </c>
      <c r="J14" s="25" t="s">
        <v>70</v>
      </c>
      <c r="K14" s="26" t="s">
        <v>71</v>
      </c>
      <c r="L14" s="11" t="s">
        <v>36</v>
      </c>
      <c r="M14" s="12" t="s">
        <v>35</v>
      </c>
      <c r="N14" s="26">
        <v>1</v>
      </c>
      <c r="O14" s="26">
        <v>1983.6</v>
      </c>
      <c r="P14" s="26" t="s">
        <v>43</v>
      </c>
      <c r="Q14" s="26">
        <v>1983.6</v>
      </c>
      <c r="R14" s="26">
        <v>0</v>
      </c>
      <c r="S14" s="26">
        <v>0</v>
      </c>
      <c r="T14" s="26">
        <v>1983.6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51" x14ac:dyDescent="0.2">
      <c r="A15" s="21" t="s">
        <v>34</v>
      </c>
      <c r="B15" s="21" t="s">
        <v>2</v>
      </c>
      <c r="C15" s="22" t="s">
        <v>1</v>
      </c>
      <c r="D15" s="23" t="s">
        <v>56</v>
      </c>
      <c r="E15" s="22" t="s">
        <v>57</v>
      </c>
      <c r="F15" s="23" t="s">
        <v>58</v>
      </c>
      <c r="G15" s="10" t="s">
        <v>59</v>
      </c>
      <c r="H15" s="24" t="s">
        <v>60</v>
      </c>
      <c r="I15" s="10" t="s">
        <v>42</v>
      </c>
      <c r="J15" s="25" t="s">
        <v>61</v>
      </c>
      <c r="K15" s="26" t="s">
        <v>63</v>
      </c>
      <c r="L15" s="11" t="s">
        <v>36</v>
      </c>
      <c r="M15" s="12" t="s">
        <v>35</v>
      </c>
      <c r="N15" s="26">
        <v>1</v>
      </c>
      <c r="O15" s="26">
        <v>48492</v>
      </c>
      <c r="P15" s="26" t="s">
        <v>44</v>
      </c>
      <c r="Q15" s="26">
        <v>48492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48492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34</v>
      </c>
      <c r="B16" s="21" t="s">
        <v>2</v>
      </c>
      <c r="C16" s="22" t="s">
        <v>1</v>
      </c>
      <c r="D16" s="23" t="s">
        <v>56</v>
      </c>
      <c r="E16" s="22" t="s">
        <v>57</v>
      </c>
      <c r="F16" s="23" t="s">
        <v>58</v>
      </c>
      <c r="G16" s="10" t="s">
        <v>59</v>
      </c>
      <c r="H16" s="24" t="s">
        <v>60</v>
      </c>
      <c r="I16" s="10" t="s">
        <v>42</v>
      </c>
      <c r="J16" s="25" t="s">
        <v>61</v>
      </c>
      <c r="K16" s="26" t="s">
        <v>62</v>
      </c>
      <c r="L16" s="11" t="s">
        <v>36</v>
      </c>
      <c r="M16" s="12" t="s">
        <v>35</v>
      </c>
      <c r="N16" s="26">
        <v>1</v>
      </c>
      <c r="O16" s="26">
        <v>129068</v>
      </c>
      <c r="P16" s="26" t="s">
        <v>44</v>
      </c>
      <c r="Q16" s="26">
        <v>129068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129068</v>
      </c>
      <c r="AB16" s="26">
        <v>0</v>
      </c>
      <c r="AC16" s="26">
        <v>0</v>
      </c>
    </row>
    <row r="17" spans="1:29" s="27" customFormat="1" ht="25.5" x14ac:dyDescent="0.2">
      <c r="A17" s="21" t="s">
        <v>34</v>
      </c>
      <c r="B17" s="21" t="s">
        <v>2</v>
      </c>
      <c r="C17" s="22" t="s">
        <v>1</v>
      </c>
      <c r="D17" s="23" t="s">
        <v>56</v>
      </c>
      <c r="E17" s="22" t="s">
        <v>57</v>
      </c>
      <c r="F17" s="23" t="s">
        <v>58</v>
      </c>
      <c r="G17" s="10" t="s">
        <v>59</v>
      </c>
      <c r="H17" s="24" t="s">
        <v>60</v>
      </c>
      <c r="I17" s="10" t="s">
        <v>42</v>
      </c>
      <c r="J17" s="25" t="s">
        <v>61</v>
      </c>
      <c r="K17" s="26" t="s">
        <v>62</v>
      </c>
      <c r="L17" s="11" t="s">
        <v>36</v>
      </c>
      <c r="M17" s="12" t="s">
        <v>35</v>
      </c>
      <c r="N17" s="26">
        <v>1</v>
      </c>
      <c r="O17" s="26">
        <v>129068</v>
      </c>
      <c r="P17" s="26" t="s">
        <v>44</v>
      </c>
      <c r="Q17" s="26">
        <v>129068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129068</v>
      </c>
      <c r="AC17" s="26">
        <v>0</v>
      </c>
    </row>
    <row r="18" spans="1:29" s="27" customFormat="1" ht="25.5" x14ac:dyDescent="0.2">
      <c r="A18" s="21" t="s">
        <v>34</v>
      </c>
      <c r="B18" s="21" t="s">
        <v>2</v>
      </c>
      <c r="C18" s="22" t="s">
        <v>1</v>
      </c>
      <c r="D18" s="23" t="s">
        <v>56</v>
      </c>
      <c r="E18" s="22" t="s">
        <v>57</v>
      </c>
      <c r="F18" s="23" t="s">
        <v>58</v>
      </c>
      <c r="G18" s="10" t="s">
        <v>59</v>
      </c>
      <c r="H18" s="24" t="s">
        <v>60</v>
      </c>
      <c r="I18" s="10" t="s">
        <v>42</v>
      </c>
      <c r="J18" s="25" t="s">
        <v>61</v>
      </c>
      <c r="K18" s="26" t="s">
        <v>62</v>
      </c>
      <c r="L18" s="11" t="s">
        <v>36</v>
      </c>
      <c r="M18" s="12" t="s">
        <v>35</v>
      </c>
      <c r="N18" s="26">
        <v>1</v>
      </c>
      <c r="O18" s="26">
        <v>258137</v>
      </c>
      <c r="P18" s="26" t="s">
        <v>44</v>
      </c>
      <c r="Q18" s="26">
        <v>258137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258137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56</v>
      </c>
      <c r="E19" s="22" t="s">
        <v>57</v>
      </c>
      <c r="F19" s="23" t="s">
        <v>58</v>
      </c>
      <c r="G19" s="10" t="s">
        <v>59</v>
      </c>
      <c r="H19" s="24" t="s">
        <v>60</v>
      </c>
      <c r="I19" s="10" t="s">
        <v>42</v>
      </c>
      <c r="J19" s="25" t="s">
        <v>61</v>
      </c>
      <c r="K19" s="26" t="s">
        <v>62</v>
      </c>
      <c r="L19" s="11" t="s">
        <v>36</v>
      </c>
      <c r="M19" s="12" t="s">
        <v>35</v>
      </c>
      <c r="N19" s="26">
        <v>1</v>
      </c>
      <c r="O19" s="26">
        <v>129068</v>
      </c>
      <c r="P19" s="26" t="s">
        <v>44</v>
      </c>
      <c r="Q19" s="26">
        <v>129068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129068</v>
      </c>
      <c r="AA19" s="26">
        <v>0</v>
      </c>
      <c r="AB19" s="26">
        <v>0</v>
      </c>
      <c r="AC19" s="26">
        <v>0</v>
      </c>
    </row>
    <row r="20" spans="1:29" s="27" customFormat="1" ht="51" x14ac:dyDescent="0.2">
      <c r="A20" s="21" t="s">
        <v>34</v>
      </c>
      <c r="B20" s="21" t="s">
        <v>2</v>
      </c>
      <c r="C20" s="22" t="s">
        <v>1</v>
      </c>
      <c r="D20" s="23" t="s">
        <v>56</v>
      </c>
      <c r="E20" s="22" t="s">
        <v>57</v>
      </c>
      <c r="F20" s="23" t="s">
        <v>58</v>
      </c>
      <c r="G20" s="10" t="s">
        <v>59</v>
      </c>
      <c r="H20" s="24" t="s">
        <v>60</v>
      </c>
      <c r="I20" s="10" t="s">
        <v>42</v>
      </c>
      <c r="J20" s="25" t="s">
        <v>61</v>
      </c>
      <c r="K20" s="26" t="s">
        <v>63</v>
      </c>
      <c r="L20" s="11" t="s">
        <v>36</v>
      </c>
      <c r="M20" s="12" t="s">
        <v>35</v>
      </c>
      <c r="N20" s="26">
        <v>1</v>
      </c>
      <c r="O20" s="26">
        <v>96985</v>
      </c>
      <c r="P20" s="26" t="s">
        <v>44</v>
      </c>
      <c r="Q20" s="26">
        <v>96985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96985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1" x14ac:dyDescent="0.2">
      <c r="A21" s="21" t="s">
        <v>34</v>
      </c>
      <c r="B21" s="21" t="s">
        <v>2</v>
      </c>
      <c r="C21" s="22" t="s">
        <v>1</v>
      </c>
      <c r="D21" s="23" t="s">
        <v>56</v>
      </c>
      <c r="E21" s="22" t="s">
        <v>57</v>
      </c>
      <c r="F21" s="23" t="s">
        <v>58</v>
      </c>
      <c r="G21" s="10" t="s">
        <v>59</v>
      </c>
      <c r="H21" s="24" t="s">
        <v>60</v>
      </c>
      <c r="I21" s="10" t="s">
        <v>42</v>
      </c>
      <c r="J21" s="25" t="s">
        <v>61</v>
      </c>
      <c r="K21" s="26" t="s">
        <v>63</v>
      </c>
      <c r="L21" s="11" t="s">
        <v>36</v>
      </c>
      <c r="M21" s="12" t="s">
        <v>35</v>
      </c>
      <c r="N21" s="26">
        <v>1</v>
      </c>
      <c r="O21" s="26">
        <v>96985</v>
      </c>
      <c r="P21" s="26" t="s">
        <v>44</v>
      </c>
      <c r="Q21" s="26">
        <v>96985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96985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1" x14ac:dyDescent="0.2">
      <c r="A22" s="21" t="s">
        <v>34</v>
      </c>
      <c r="B22" s="21" t="s">
        <v>2</v>
      </c>
      <c r="C22" s="22" t="s">
        <v>1</v>
      </c>
      <c r="D22" s="23" t="s">
        <v>56</v>
      </c>
      <c r="E22" s="22" t="s">
        <v>57</v>
      </c>
      <c r="F22" s="23" t="s">
        <v>58</v>
      </c>
      <c r="G22" s="10" t="s">
        <v>59</v>
      </c>
      <c r="H22" s="24" t="s">
        <v>60</v>
      </c>
      <c r="I22" s="10" t="s">
        <v>42</v>
      </c>
      <c r="J22" s="25" t="s">
        <v>61</v>
      </c>
      <c r="K22" s="26" t="s">
        <v>63</v>
      </c>
      <c r="L22" s="11" t="s">
        <v>36</v>
      </c>
      <c r="M22" s="12" t="s">
        <v>35</v>
      </c>
      <c r="N22" s="26">
        <v>1</v>
      </c>
      <c r="O22" s="26">
        <v>96985</v>
      </c>
      <c r="P22" s="26" t="s">
        <v>44</v>
      </c>
      <c r="Q22" s="26">
        <v>96985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96985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1" x14ac:dyDescent="0.2">
      <c r="A23" s="21" t="s">
        <v>34</v>
      </c>
      <c r="B23" s="21" t="s">
        <v>2</v>
      </c>
      <c r="C23" s="22" t="s">
        <v>1</v>
      </c>
      <c r="D23" s="23" t="s">
        <v>56</v>
      </c>
      <c r="E23" s="22" t="s">
        <v>57</v>
      </c>
      <c r="F23" s="23" t="s">
        <v>58</v>
      </c>
      <c r="G23" s="10" t="s">
        <v>59</v>
      </c>
      <c r="H23" s="24" t="s">
        <v>60</v>
      </c>
      <c r="I23" s="10" t="s">
        <v>42</v>
      </c>
      <c r="J23" s="25" t="s">
        <v>61</v>
      </c>
      <c r="K23" s="26" t="s">
        <v>63</v>
      </c>
      <c r="L23" s="11" t="s">
        <v>36</v>
      </c>
      <c r="M23" s="12" t="s">
        <v>35</v>
      </c>
      <c r="N23" s="26">
        <v>1</v>
      </c>
      <c r="O23" s="26">
        <v>96985</v>
      </c>
      <c r="P23" s="26" t="s">
        <v>44</v>
      </c>
      <c r="Q23" s="26">
        <v>96985</v>
      </c>
      <c r="R23" s="26">
        <v>0</v>
      </c>
      <c r="S23" s="26">
        <v>0</v>
      </c>
      <c r="T23" s="26">
        <v>0</v>
      </c>
      <c r="U23" s="26">
        <v>0</v>
      </c>
      <c r="V23" s="26">
        <v>96985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25.5" x14ac:dyDescent="0.2">
      <c r="A24" s="21" t="s">
        <v>34</v>
      </c>
      <c r="B24" s="21" t="s">
        <v>2</v>
      </c>
      <c r="C24" s="22" t="s">
        <v>1</v>
      </c>
      <c r="D24" s="23" t="s">
        <v>56</v>
      </c>
      <c r="E24" s="22" t="s">
        <v>57</v>
      </c>
      <c r="F24" s="23" t="s">
        <v>58</v>
      </c>
      <c r="G24" s="10" t="s">
        <v>59</v>
      </c>
      <c r="H24" s="24" t="s">
        <v>60</v>
      </c>
      <c r="I24" s="10" t="s">
        <v>42</v>
      </c>
      <c r="J24" s="25" t="s">
        <v>61</v>
      </c>
      <c r="K24" s="26" t="s">
        <v>62</v>
      </c>
      <c r="L24" s="11" t="s">
        <v>36</v>
      </c>
      <c r="M24" s="12" t="s">
        <v>35</v>
      </c>
      <c r="N24" s="26">
        <v>1</v>
      </c>
      <c r="O24" s="26">
        <v>39644</v>
      </c>
      <c r="P24" s="26" t="s">
        <v>44</v>
      </c>
      <c r="Q24" s="26">
        <v>39644</v>
      </c>
      <c r="R24" s="26">
        <v>0</v>
      </c>
      <c r="S24" s="26">
        <v>0</v>
      </c>
      <c r="T24" s="26">
        <v>39644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38.2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88</v>
      </c>
      <c r="F25" s="23" t="s">
        <v>72</v>
      </c>
      <c r="G25" s="10" t="s">
        <v>89</v>
      </c>
      <c r="H25" s="24" t="s">
        <v>90</v>
      </c>
      <c r="I25" s="10" t="s">
        <v>42</v>
      </c>
      <c r="J25" s="25" t="s">
        <v>91</v>
      </c>
      <c r="K25" s="26" t="s">
        <v>92</v>
      </c>
      <c r="L25" s="11" t="s">
        <v>36</v>
      </c>
      <c r="M25" s="12" t="s">
        <v>35</v>
      </c>
      <c r="N25" s="26">
        <v>1</v>
      </c>
      <c r="O25" s="26">
        <v>290000</v>
      </c>
      <c r="P25" s="26" t="s">
        <v>93</v>
      </c>
      <c r="Q25" s="26">
        <v>290000</v>
      </c>
      <c r="R25" s="26">
        <v>0</v>
      </c>
      <c r="S25" s="26">
        <v>0</v>
      </c>
      <c r="T25" s="26">
        <v>290000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1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74</v>
      </c>
      <c r="F26" s="23" t="s">
        <v>75</v>
      </c>
      <c r="G26" s="10" t="s">
        <v>89</v>
      </c>
      <c r="H26" s="24" t="s">
        <v>90</v>
      </c>
      <c r="I26" s="10" t="s">
        <v>42</v>
      </c>
      <c r="J26" s="25" t="s">
        <v>94</v>
      </c>
      <c r="K26" s="26" t="s">
        <v>95</v>
      </c>
      <c r="L26" s="11" t="s">
        <v>36</v>
      </c>
      <c r="M26" s="12" t="s">
        <v>35</v>
      </c>
      <c r="N26" s="26">
        <v>1</v>
      </c>
      <c r="O26" s="26">
        <v>2497668</v>
      </c>
      <c r="P26" s="26" t="s">
        <v>44</v>
      </c>
      <c r="Q26" s="26">
        <v>2497668</v>
      </c>
      <c r="R26" s="26">
        <v>0</v>
      </c>
      <c r="S26" s="26">
        <v>0</v>
      </c>
      <c r="T26" s="26">
        <v>2497668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76.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1</v>
      </c>
      <c r="F27" s="23" t="s">
        <v>72</v>
      </c>
      <c r="G27" s="10" t="s">
        <v>64</v>
      </c>
      <c r="H27" s="24" t="s">
        <v>65</v>
      </c>
      <c r="I27" s="10" t="s">
        <v>42</v>
      </c>
      <c r="J27" s="25" t="s">
        <v>96</v>
      </c>
      <c r="K27" s="26" t="s">
        <v>73</v>
      </c>
      <c r="L27" s="11" t="s">
        <v>51</v>
      </c>
      <c r="M27" s="12" t="s">
        <v>35</v>
      </c>
      <c r="N27" s="26">
        <v>1</v>
      </c>
      <c r="O27" s="26">
        <v>2204</v>
      </c>
      <c r="P27" s="26" t="s">
        <v>44</v>
      </c>
      <c r="Q27" s="26">
        <v>2204</v>
      </c>
      <c r="R27" s="26">
        <v>0</v>
      </c>
      <c r="S27" s="26">
        <v>0</v>
      </c>
      <c r="T27" s="26">
        <v>2204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76</v>
      </c>
      <c r="F28" s="23" t="s">
        <v>72</v>
      </c>
      <c r="G28" s="10" t="s">
        <v>64</v>
      </c>
      <c r="H28" s="24" t="s">
        <v>65</v>
      </c>
      <c r="I28" s="10" t="s">
        <v>42</v>
      </c>
      <c r="J28" s="25" t="s">
        <v>97</v>
      </c>
      <c r="K28" s="26" t="s">
        <v>73</v>
      </c>
      <c r="L28" s="11" t="s">
        <v>51</v>
      </c>
      <c r="M28" s="12" t="s">
        <v>35</v>
      </c>
      <c r="N28" s="26">
        <v>1</v>
      </c>
      <c r="O28" s="26">
        <v>881.6</v>
      </c>
      <c r="P28" s="26" t="s">
        <v>44</v>
      </c>
      <c r="Q28" s="26">
        <v>881.6</v>
      </c>
      <c r="R28" s="26">
        <v>0</v>
      </c>
      <c r="S28" s="26">
        <v>0</v>
      </c>
      <c r="T28" s="26">
        <v>881.6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76</v>
      </c>
      <c r="F29" s="23" t="s">
        <v>72</v>
      </c>
      <c r="G29" s="10" t="s">
        <v>64</v>
      </c>
      <c r="H29" s="24" t="s">
        <v>65</v>
      </c>
      <c r="I29" s="10" t="s">
        <v>42</v>
      </c>
      <c r="J29" s="25" t="s">
        <v>98</v>
      </c>
      <c r="K29" s="26" t="s">
        <v>73</v>
      </c>
      <c r="L29" s="11" t="s">
        <v>51</v>
      </c>
      <c r="M29" s="12" t="s">
        <v>35</v>
      </c>
      <c r="N29" s="26">
        <v>1</v>
      </c>
      <c r="O29" s="26">
        <v>2204</v>
      </c>
      <c r="P29" s="26" t="s">
        <v>44</v>
      </c>
      <c r="Q29" s="26">
        <v>2204</v>
      </c>
      <c r="R29" s="26">
        <v>0</v>
      </c>
      <c r="S29" s="26">
        <v>0</v>
      </c>
      <c r="T29" s="26">
        <v>2204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41</v>
      </c>
      <c r="G30" s="10" t="s">
        <v>64</v>
      </c>
      <c r="H30" s="24" t="s">
        <v>65</v>
      </c>
      <c r="I30" s="10" t="s">
        <v>42</v>
      </c>
      <c r="J30" s="25" t="s">
        <v>66</v>
      </c>
      <c r="K30" s="26" t="s">
        <v>67</v>
      </c>
      <c r="L30" s="11" t="s">
        <v>36</v>
      </c>
      <c r="M30" s="12" t="s">
        <v>35</v>
      </c>
      <c r="N30" s="26">
        <v>1</v>
      </c>
      <c r="O30" s="26">
        <v>1493.43</v>
      </c>
      <c r="P30" s="26" t="s">
        <v>44</v>
      </c>
      <c r="Q30" s="26">
        <v>1493.43</v>
      </c>
      <c r="R30" s="26">
        <v>0</v>
      </c>
      <c r="S30" s="26">
        <v>0</v>
      </c>
      <c r="T30" s="26">
        <v>1493.43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114.7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46</v>
      </c>
      <c r="F31" s="23" t="s">
        <v>47</v>
      </c>
      <c r="G31" s="10" t="s">
        <v>48</v>
      </c>
      <c r="H31" s="24" t="s">
        <v>49</v>
      </c>
      <c r="I31" s="10" t="s">
        <v>42</v>
      </c>
      <c r="J31" s="25" t="s">
        <v>99</v>
      </c>
      <c r="K31" s="26" t="s">
        <v>100</v>
      </c>
      <c r="L31" s="11" t="s">
        <v>36</v>
      </c>
      <c r="M31" s="12" t="s">
        <v>35</v>
      </c>
      <c r="N31" s="26">
        <v>1</v>
      </c>
      <c r="O31" s="26">
        <v>43206</v>
      </c>
      <c r="P31" s="26" t="s">
        <v>50</v>
      </c>
      <c r="Q31" s="26">
        <v>43206</v>
      </c>
      <c r="R31" s="26">
        <v>0</v>
      </c>
      <c r="S31" s="26">
        <v>0</v>
      </c>
      <c r="T31" s="26">
        <v>43206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51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88</v>
      </c>
      <c r="F32" s="23" t="s">
        <v>72</v>
      </c>
      <c r="G32" s="10" t="s">
        <v>101</v>
      </c>
      <c r="H32" s="24" t="s">
        <v>102</v>
      </c>
      <c r="I32" s="10" t="s">
        <v>42</v>
      </c>
      <c r="J32" s="25" t="s">
        <v>103</v>
      </c>
      <c r="K32" s="26"/>
      <c r="L32" s="11"/>
      <c r="M32" s="12" t="s">
        <v>35</v>
      </c>
      <c r="N32" s="26">
        <v>1</v>
      </c>
      <c r="O32" s="26">
        <v>1350</v>
      </c>
      <c r="P32" s="26" t="s">
        <v>82</v>
      </c>
      <c r="Q32" s="26">
        <v>1350</v>
      </c>
      <c r="R32" s="26">
        <v>0</v>
      </c>
      <c r="S32" s="26">
        <v>0</v>
      </c>
      <c r="T32" s="26">
        <v>1350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38.2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88</v>
      </c>
      <c r="F33" s="23" t="s">
        <v>72</v>
      </c>
      <c r="G33" s="10" t="s">
        <v>101</v>
      </c>
      <c r="H33" s="24" t="s">
        <v>102</v>
      </c>
      <c r="I33" s="10" t="s">
        <v>42</v>
      </c>
      <c r="J33" s="25" t="s">
        <v>104</v>
      </c>
      <c r="K33" s="26"/>
      <c r="L33" s="11"/>
      <c r="M33" s="12" t="s">
        <v>35</v>
      </c>
      <c r="N33" s="26">
        <v>1</v>
      </c>
      <c r="O33" s="26">
        <v>24750</v>
      </c>
      <c r="P33" s="26" t="s">
        <v>82</v>
      </c>
      <c r="Q33" s="26">
        <v>24750</v>
      </c>
      <c r="R33" s="26">
        <v>0</v>
      </c>
      <c r="S33" s="26">
        <v>0</v>
      </c>
      <c r="T33" s="26">
        <v>24750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3.7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45</v>
      </c>
      <c r="G34" s="10" t="s">
        <v>105</v>
      </c>
      <c r="H34" s="24" t="s">
        <v>106</v>
      </c>
      <c r="I34" s="10" t="s">
        <v>42</v>
      </c>
      <c r="J34" s="25" t="s">
        <v>107</v>
      </c>
      <c r="K34" s="26" t="s">
        <v>108</v>
      </c>
      <c r="L34" s="11" t="s">
        <v>51</v>
      </c>
      <c r="M34" s="12" t="s">
        <v>35</v>
      </c>
      <c r="N34" s="26">
        <v>1</v>
      </c>
      <c r="O34" s="26">
        <v>2223</v>
      </c>
      <c r="P34" s="26" t="s">
        <v>109</v>
      </c>
      <c r="Q34" s="26">
        <v>2223</v>
      </c>
      <c r="R34" s="26">
        <v>0</v>
      </c>
      <c r="S34" s="26">
        <v>0</v>
      </c>
      <c r="T34" s="26">
        <v>2223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3.7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45</v>
      </c>
      <c r="G35" s="10" t="s">
        <v>105</v>
      </c>
      <c r="H35" s="24" t="s">
        <v>106</v>
      </c>
      <c r="I35" s="10" t="s">
        <v>42</v>
      </c>
      <c r="J35" s="25" t="s">
        <v>110</v>
      </c>
      <c r="K35" s="26" t="s">
        <v>108</v>
      </c>
      <c r="L35" s="11" t="s">
        <v>51</v>
      </c>
      <c r="M35" s="12" t="s">
        <v>35</v>
      </c>
      <c r="N35" s="26">
        <v>1</v>
      </c>
      <c r="O35" s="26">
        <v>1714</v>
      </c>
      <c r="P35" s="26" t="s">
        <v>109</v>
      </c>
      <c r="Q35" s="26">
        <v>1714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1714</v>
      </c>
    </row>
    <row r="36" spans="1:29" s="27" customFormat="1" ht="63.75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45</v>
      </c>
      <c r="G36" s="10" t="s">
        <v>105</v>
      </c>
      <c r="H36" s="24" t="s">
        <v>106</v>
      </c>
      <c r="I36" s="10" t="s">
        <v>42</v>
      </c>
      <c r="J36" s="25" t="s">
        <v>110</v>
      </c>
      <c r="K36" s="26" t="s">
        <v>108</v>
      </c>
      <c r="L36" s="11" t="s">
        <v>51</v>
      </c>
      <c r="M36" s="12" t="s">
        <v>35</v>
      </c>
      <c r="N36" s="26">
        <v>1</v>
      </c>
      <c r="O36" s="26">
        <v>2223</v>
      </c>
      <c r="P36" s="26" t="s">
        <v>109</v>
      </c>
      <c r="Q36" s="26">
        <v>2223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2223</v>
      </c>
      <c r="AC36" s="26">
        <v>0</v>
      </c>
    </row>
    <row r="37" spans="1:29" s="27" customFormat="1" ht="63.75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45</v>
      </c>
      <c r="G37" s="10" t="s">
        <v>105</v>
      </c>
      <c r="H37" s="24" t="s">
        <v>106</v>
      </c>
      <c r="I37" s="10" t="s">
        <v>42</v>
      </c>
      <c r="J37" s="25" t="s">
        <v>110</v>
      </c>
      <c r="K37" s="26" t="s">
        <v>108</v>
      </c>
      <c r="L37" s="11" t="s">
        <v>51</v>
      </c>
      <c r="M37" s="12" t="s">
        <v>35</v>
      </c>
      <c r="N37" s="26">
        <v>1</v>
      </c>
      <c r="O37" s="26">
        <v>2223</v>
      </c>
      <c r="P37" s="26" t="s">
        <v>109</v>
      </c>
      <c r="Q37" s="26">
        <v>2223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2223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45</v>
      </c>
      <c r="G38" s="10" t="s">
        <v>105</v>
      </c>
      <c r="H38" s="24" t="s">
        <v>106</v>
      </c>
      <c r="I38" s="10" t="s">
        <v>42</v>
      </c>
      <c r="J38" s="25" t="s">
        <v>110</v>
      </c>
      <c r="K38" s="26" t="s">
        <v>108</v>
      </c>
      <c r="L38" s="11" t="s">
        <v>51</v>
      </c>
      <c r="M38" s="12" t="s">
        <v>35</v>
      </c>
      <c r="N38" s="26">
        <v>1</v>
      </c>
      <c r="O38" s="26">
        <v>2223</v>
      </c>
      <c r="P38" s="26" t="s">
        <v>109</v>
      </c>
      <c r="Q38" s="26">
        <v>2223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2223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45</v>
      </c>
      <c r="G39" s="10" t="s">
        <v>105</v>
      </c>
      <c r="H39" s="24" t="s">
        <v>106</v>
      </c>
      <c r="I39" s="10" t="s">
        <v>42</v>
      </c>
      <c r="J39" s="25" t="s">
        <v>110</v>
      </c>
      <c r="K39" s="26" t="s">
        <v>108</v>
      </c>
      <c r="L39" s="11" t="s">
        <v>51</v>
      </c>
      <c r="M39" s="12" t="s">
        <v>35</v>
      </c>
      <c r="N39" s="26">
        <v>1</v>
      </c>
      <c r="O39" s="26">
        <v>2223</v>
      </c>
      <c r="P39" s="26" t="s">
        <v>109</v>
      </c>
      <c r="Q39" s="26">
        <v>2223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2223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3.75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45</v>
      </c>
      <c r="G40" s="10" t="s">
        <v>105</v>
      </c>
      <c r="H40" s="24" t="s">
        <v>106</v>
      </c>
      <c r="I40" s="10" t="s">
        <v>42</v>
      </c>
      <c r="J40" s="25" t="s">
        <v>110</v>
      </c>
      <c r="K40" s="26" t="s">
        <v>108</v>
      </c>
      <c r="L40" s="11" t="s">
        <v>51</v>
      </c>
      <c r="M40" s="12" t="s">
        <v>35</v>
      </c>
      <c r="N40" s="26">
        <v>1</v>
      </c>
      <c r="O40" s="26">
        <v>2223</v>
      </c>
      <c r="P40" s="26" t="s">
        <v>109</v>
      </c>
      <c r="Q40" s="26">
        <v>2223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2223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63.75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45</v>
      </c>
      <c r="G41" s="10" t="s">
        <v>105</v>
      </c>
      <c r="H41" s="24" t="s">
        <v>106</v>
      </c>
      <c r="I41" s="10" t="s">
        <v>42</v>
      </c>
      <c r="J41" s="25" t="s">
        <v>110</v>
      </c>
      <c r="K41" s="26" t="s">
        <v>108</v>
      </c>
      <c r="L41" s="11" t="s">
        <v>51</v>
      </c>
      <c r="M41" s="12" t="s">
        <v>35</v>
      </c>
      <c r="N41" s="26">
        <v>1</v>
      </c>
      <c r="O41" s="26">
        <v>2223</v>
      </c>
      <c r="P41" s="26" t="s">
        <v>109</v>
      </c>
      <c r="Q41" s="26">
        <v>2223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2223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89.25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45</v>
      </c>
      <c r="G42" s="10" t="s">
        <v>105</v>
      </c>
      <c r="H42" s="24" t="s">
        <v>106</v>
      </c>
      <c r="I42" s="10" t="s">
        <v>42</v>
      </c>
      <c r="J42" s="25" t="s">
        <v>111</v>
      </c>
      <c r="K42" s="26" t="s">
        <v>112</v>
      </c>
      <c r="L42" s="11" t="s">
        <v>36</v>
      </c>
      <c r="M42" s="12" t="s">
        <v>35</v>
      </c>
      <c r="N42" s="26">
        <v>1</v>
      </c>
      <c r="O42" s="26">
        <v>2502</v>
      </c>
      <c r="P42" s="26" t="s">
        <v>44</v>
      </c>
      <c r="Q42" s="26">
        <v>2502</v>
      </c>
      <c r="R42" s="26">
        <v>0</v>
      </c>
      <c r="S42" s="26">
        <v>0</v>
      </c>
      <c r="T42" s="26">
        <v>0</v>
      </c>
      <c r="U42" s="26">
        <v>2502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63.75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45</v>
      </c>
      <c r="G43" s="10" t="s">
        <v>105</v>
      </c>
      <c r="H43" s="24" t="s">
        <v>106</v>
      </c>
      <c r="I43" s="10" t="s">
        <v>42</v>
      </c>
      <c r="J43" s="25" t="s">
        <v>107</v>
      </c>
      <c r="K43" s="26" t="s">
        <v>108</v>
      </c>
      <c r="L43" s="11" t="s">
        <v>51</v>
      </c>
      <c r="M43" s="12" t="s">
        <v>35</v>
      </c>
      <c r="N43" s="26">
        <v>1</v>
      </c>
      <c r="O43" s="26">
        <v>2223</v>
      </c>
      <c r="P43" s="26" t="s">
        <v>109</v>
      </c>
      <c r="Q43" s="26">
        <v>2223</v>
      </c>
      <c r="R43" s="26">
        <v>0</v>
      </c>
      <c r="S43" s="26">
        <v>0</v>
      </c>
      <c r="T43" s="26">
        <v>0</v>
      </c>
      <c r="U43" s="26">
        <v>2223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63.75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45</v>
      </c>
      <c r="G44" s="10" t="s">
        <v>105</v>
      </c>
      <c r="H44" s="24" t="s">
        <v>106</v>
      </c>
      <c r="I44" s="10" t="s">
        <v>42</v>
      </c>
      <c r="J44" s="25" t="s">
        <v>110</v>
      </c>
      <c r="K44" s="26" t="s">
        <v>108</v>
      </c>
      <c r="L44" s="11" t="s">
        <v>51</v>
      </c>
      <c r="M44" s="12" t="s">
        <v>35</v>
      </c>
      <c r="N44" s="26">
        <v>1</v>
      </c>
      <c r="O44" s="26">
        <v>2223</v>
      </c>
      <c r="P44" s="26" t="s">
        <v>109</v>
      </c>
      <c r="Q44" s="26">
        <v>2223</v>
      </c>
      <c r="R44" s="26">
        <v>0</v>
      </c>
      <c r="S44" s="26">
        <v>0</v>
      </c>
      <c r="T44" s="26">
        <v>0</v>
      </c>
      <c r="U44" s="26">
        <v>0</v>
      </c>
      <c r="V44" s="26">
        <v>2223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89.25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45</v>
      </c>
      <c r="G45" s="10" t="s">
        <v>105</v>
      </c>
      <c r="H45" s="24" t="s">
        <v>106</v>
      </c>
      <c r="I45" s="10" t="s">
        <v>42</v>
      </c>
      <c r="J45" s="25" t="s">
        <v>111</v>
      </c>
      <c r="K45" s="26" t="s">
        <v>112</v>
      </c>
      <c r="L45" s="11" t="s">
        <v>36</v>
      </c>
      <c r="M45" s="12" t="s">
        <v>35</v>
      </c>
      <c r="N45" s="26">
        <v>1</v>
      </c>
      <c r="O45" s="26">
        <v>2502</v>
      </c>
      <c r="P45" s="26" t="s">
        <v>44</v>
      </c>
      <c r="Q45" s="26">
        <v>2502</v>
      </c>
      <c r="R45" s="26">
        <v>0</v>
      </c>
      <c r="S45" s="26">
        <v>0</v>
      </c>
      <c r="T45" s="26">
        <v>0</v>
      </c>
      <c r="U45" s="26">
        <v>0</v>
      </c>
      <c r="V45" s="26">
        <v>2502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63.75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41</v>
      </c>
      <c r="G46" s="10" t="s">
        <v>113</v>
      </c>
      <c r="H46" s="24" t="s">
        <v>114</v>
      </c>
      <c r="I46" s="10" t="s">
        <v>42</v>
      </c>
      <c r="J46" s="25" t="s">
        <v>115</v>
      </c>
      <c r="K46" s="26" t="s">
        <v>116</v>
      </c>
      <c r="L46" s="11" t="s">
        <v>51</v>
      </c>
      <c r="M46" s="12" t="s">
        <v>35</v>
      </c>
      <c r="N46" s="26">
        <v>1</v>
      </c>
      <c r="O46" s="26">
        <v>2248</v>
      </c>
      <c r="P46" s="26" t="s">
        <v>44</v>
      </c>
      <c r="Q46" s="26">
        <v>2248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2248</v>
      </c>
      <c r="AC46" s="26">
        <v>0</v>
      </c>
    </row>
    <row r="47" spans="1:29" s="27" customFormat="1" ht="51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41</v>
      </c>
      <c r="G47" s="10" t="s">
        <v>113</v>
      </c>
      <c r="H47" s="24" t="s">
        <v>114</v>
      </c>
      <c r="I47" s="10" t="s">
        <v>42</v>
      </c>
      <c r="J47" s="25" t="s">
        <v>117</v>
      </c>
      <c r="K47" s="26" t="s">
        <v>116</v>
      </c>
      <c r="L47" s="11" t="s">
        <v>51</v>
      </c>
      <c r="M47" s="12" t="s">
        <v>35</v>
      </c>
      <c r="N47" s="26">
        <v>1</v>
      </c>
      <c r="O47" s="26">
        <v>17932</v>
      </c>
      <c r="P47" s="26" t="s">
        <v>44</v>
      </c>
      <c r="Q47" s="26">
        <v>17932</v>
      </c>
      <c r="R47" s="26">
        <v>0</v>
      </c>
      <c r="S47" s="26">
        <v>0</v>
      </c>
      <c r="T47" s="26">
        <v>0</v>
      </c>
      <c r="U47" s="26">
        <v>0</v>
      </c>
      <c r="V47" s="26">
        <v>17932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41</v>
      </c>
      <c r="G48" s="10" t="s">
        <v>113</v>
      </c>
      <c r="H48" s="24" t="s">
        <v>114</v>
      </c>
      <c r="I48" s="10" t="s">
        <v>42</v>
      </c>
      <c r="J48" s="25" t="s">
        <v>117</v>
      </c>
      <c r="K48" s="26" t="s">
        <v>116</v>
      </c>
      <c r="L48" s="11" t="s">
        <v>51</v>
      </c>
      <c r="M48" s="12" t="s">
        <v>35</v>
      </c>
      <c r="N48" s="26">
        <v>1</v>
      </c>
      <c r="O48" s="26">
        <v>8054</v>
      </c>
      <c r="P48" s="26" t="s">
        <v>44</v>
      </c>
      <c r="Q48" s="26">
        <v>8054</v>
      </c>
      <c r="R48" s="26">
        <v>0</v>
      </c>
      <c r="S48" s="26">
        <v>0</v>
      </c>
      <c r="T48" s="26">
        <v>8054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51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41</v>
      </c>
      <c r="G49" s="10" t="s">
        <v>113</v>
      </c>
      <c r="H49" s="24" t="s">
        <v>114</v>
      </c>
      <c r="I49" s="10" t="s">
        <v>42</v>
      </c>
      <c r="J49" s="25" t="s">
        <v>117</v>
      </c>
      <c r="K49" s="26" t="s">
        <v>116</v>
      </c>
      <c r="L49" s="11" t="s">
        <v>51</v>
      </c>
      <c r="M49" s="12" t="s">
        <v>35</v>
      </c>
      <c r="N49" s="26">
        <v>1</v>
      </c>
      <c r="O49" s="26">
        <v>4027</v>
      </c>
      <c r="P49" s="26" t="s">
        <v>44</v>
      </c>
      <c r="Q49" s="26">
        <v>4027</v>
      </c>
      <c r="R49" s="26">
        <v>0</v>
      </c>
      <c r="S49" s="26">
        <v>0</v>
      </c>
      <c r="T49" s="26">
        <v>0</v>
      </c>
      <c r="U49" s="26">
        <v>4027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51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41</v>
      </c>
      <c r="G50" s="10" t="s">
        <v>113</v>
      </c>
      <c r="H50" s="24" t="s">
        <v>114</v>
      </c>
      <c r="I50" s="10" t="s">
        <v>42</v>
      </c>
      <c r="J50" s="25" t="s">
        <v>117</v>
      </c>
      <c r="K50" s="26" t="s">
        <v>116</v>
      </c>
      <c r="L50" s="11" t="s">
        <v>51</v>
      </c>
      <c r="M50" s="12" t="s">
        <v>35</v>
      </c>
      <c r="N50" s="26">
        <v>1</v>
      </c>
      <c r="O50" s="26">
        <v>4027</v>
      </c>
      <c r="P50" s="26" t="s">
        <v>44</v>
      </c>
      <c r="Q50" s="26">
        <v>4027</v>
      </c>
      <c r="R50" s="26">
        <v>0</v>
      </c>
      <c r="S50" s="26">
        <v>0</v>
      </c>
      <c r="T50" s="26">
        <v>4027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51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41</v>
      </c>
      <c r="G51" s="10" t="s">
        <v>113</v>
      </c>
      <c r="H51" s="24" t="s">
        <v>114</v>
      </c>
      <c r="I51" s="10" t="s">
        <v>42</v>
      </c>
      <c r="J51" s="25" t="s">
        <v>117</v>
      </c>
      <c r="K51" s="26" t="s">
        <v>116</v>
      </c>
      <c r="L51" s="11" t="s">
        <v>51</v>
      </c>
      <c r="M51" s="12" t="s">
        <v>35</v>
      </c>
      <c r="N51" s="26">
        <v>1</v>
      </c>
      <c r="O51" s="26">
        <v>4027</v>
      </c>
      <c r="P51" s="26" t="s">
        <v>44</v>
      </c>
      <c r="Q51" s="26">
        <v>4027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4027</v>
      </c>
      <c r="AA51" s="26">
        <v>0</v>
      </c>
      <c r="AB51" s="26">
        <v>0</v>
      </c>
      <c r="AC51" s="26">
        <v>0</v>
      </c>
    </row>
    <row r="52" spans="1:29" s="27" customFormat="1" ht="51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41</v>
      </c>
      <c r="G52" s="10" t="s">
        <v>113</v>
      </c>
      <c r="H52" s="24" t="s">
        <v>114</v>
      </c>
      <c r="I52" s="10" t="s">
        <v>42</v>
      </c>
      <c r="J52" s="25" t="s">
        <v>117</v>
      </c>
      <c r="K52" s="26" t="s">
        <v>116</v>
      </c>
      <c r="L52" s="11" t="s">
        <v>51</v>
      </c>
      <c r="M52" s="12" t="s">
        <v>35</v>
      </c>
      <c r="N52" s="26">
        <v>1</v>
      </c>
      <c r="O52" s="26">
        <v>4027</v>
      </c>
      <c r="P52" s="26" t="s">
        <v>44</v>
      </c>
      <c r="Q52" s="26">
        <v>4027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4027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51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41</v>
      </c>
      <c r="G53" s="10" t="s">
        <v>113</v>
      </c>
      <c r="H53" s="24" t="s">
        <v>114</v>
      </c>
      <c r="I53" s="10" t="s">
        <v>42</v>
      </c>
      <c r="J53" s="25" t="s">
        <v>117</v>
      </c>
      <c r="K53" s="26" t="s">
        <v>116</v>
      </c>
      <c r="L53" s="11" t="s">
        <v>51</v>
      </c>
      <c r="M53" s="12" t="s">
        <v>35</v>
      </c>
      <c r="N53" s="26">
        <v>1</v>
      </c>
      <c r="O53" s="26">
        <v>4027</v>
      </c>
      <c r="P53" s="26" t="s">
        <v>44</v>
      </c>
      <c r="Q53" s="26">
        <v>4027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0</v>
      </c>
      <c r="AA53" s="26">
        <v>4027</v>
      </c>
      <c r="AB53" s="26">
        <v>0</v>
      </c>
      <c r="AC53" s="26">
        <v>0</v>
      </c>
    </row>
    <row r="54" spans="1:29" s="27" customFormat="1" ht="51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10" t="s">
        <v>113</v>
      </c>
      <c r="H54" s="24" t="s">
        <v>114</v>
      </c>
      <c r="I54" s="10" t="s">
        <v>42</v>
      </c>
      <c r="J54" s="25" t="s">
        <v>117</v>
      </c>
      <c r="K54" s="26" t="s">
        <v>116</v>
      </c>
      <c r="L54" s="11" t="s">
        <v>51</v>
      </c>
      <c r="M54" s="12" t="s">
        <v>35</v>
      </c>
      <c r="N54" s="26">
        <v>1</v>
      </c>
      <c r="O54" s="26">
        <v>17932</v>
      </c>
      <c r="P54" s="26" t="s">
        <v>44</v>
      </c>
      <c r="Q54" s="26">
        <v>17932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17932</v>
      </c>
      <c r="AC54" s="26">
        <v>0</v>
      </c>
    </row>
    <row r="55" spans="1:29" s="27" customFormat="1" ht="51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10" t="s">
        <v>113</v>
      </c>
      <c r="H55" s="24" t="s">
        <v>114</v>
      </c>
      <c r="I55" s="10" t="s">
        <v>42</v>
      </c>
      <c r="J55" s="25" t="s">
        <v>117</v>
      </c>
      <c r="K55" s="26" t="s">
        <v>116</v>
      </c>
      <c r="L55" s="11" t="s">
        <v>51</v>
      </c>
      <c r="M55" s="12" t="s">
        <v>35</v>
      </c>
      <c r="N55" s="26">
        <v>1</v>
      </c>
      <c r="O55" s="26">
        <v>4027</v>
      </c>
      <c r="P55" s="26" t="s">
        <v>44</v>
      </c>
      <c r="Q55" s="26">
        <v>4027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4027</v>
      </c>
    </row>
    <row r="56" spans="1:29" s="27" customFormat="1" ht="51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10" t="s">
        <v>113</v>
      </c>
      <c r="H56" s="24" t="s">
        <v>114</v>
      </c>
      <c r="I56" s="10" t="s">
        <v>42</v>
      </c>
      <c r="J56" s="25" t="s">
        <v>117</v>
      </c>
      <c r="K56" s="26" t="s">
        <v>116</v>
      </c>
      <c r="L56" s="11" t="s">
        <v>51</v>
      </c>
      <c r="M56" s="12" t="s">
        <v>35</v>
      </c>
      <c r="N56" s="26">
        <v>1</v>
      </c>
      <c r="O56" s="26">
        <v>4027</v>
      </c>
      <c r="P56" s="26" t="s">
        <v>44</v>
      </c>
      <c r="Q56" s="26">
        <v>4027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4027</v>
      </c>
      <c r="X56" s="26">
        <v>0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63.75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10" t="s">
        <v>113</v>
      </c>
      <c r="H57" s="24" t="s">
        <v>114</v>
      </c>
      <c r="I57" s="10" t="s">
        <v>42</v>
      </c>
      <c r="J57" s="25" t="s">
        <v>115</v>
      </c>
      <c r="K57" s="26" t="s">
        <v>116</v>
      </c>
      <c r="L57" s="11" t="s">
        <v>51</v>
      </c>
      <c r="M57" s="12" t="s">
        <v>35</v>
      </c>
      <c r="N57" s="26">
        <v>1</v>
      </c>
      <c r="O57" s="26">
        <v>4496</v>
      </c>
      <c r="P57" s="26" t="s">
        <v>44</v>
      </c>
      <c r="Q57" s="26">
        <v>4496</v>
      </c>
      <c r="R57" s="26">
        <v>0</v>
      </c>
      <c r="S57" s="26">
        <v>0</v>
      </c>
      <c r="T57" s="26">
        <v>4496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51" x14ac:dyDescent="0.2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41</v>
      </c>
      <c r="G58" s="10" t="s">
        <v>113</v>
      </c>
      <c r="H58" s="24" t="s">
        <v>114</v>
      </c>
      <c r="I58" s="10" t="s">
        <v>42</v>
      </c>
      <c r="J58" s="25" t="s">
        <v>117</v>
      </c>
      <c r="K58" s="26" t="s">
        <v>116</v>
      </c>
      <c r="L58" s="11" t="s">
        <v>51</v>
      </c>
      <c r="M58" s="12" t="s">
        <v>35</v>
      </c>
      <c r="N58" s="26">
        <v>1</v>
      </c>
      <c r="O58" s="26">
        <v>4027</v>
      </c>
      <c r="P58" s="26" t="s">
        <v>44</v>
      </c>
      <c r="Q58" s="26">
        <v>4027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4027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63.75" x14ac:dyDescent="0.2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41</v>
      </c>
      <c r="G59" s="10" t="s">
        <v>113</v>
      </c>
      <c r="H59" s="24" t="s">
        <v>114</v>
      </c>
      <c r="I59" s="10" t="s">
        <v>42</v>
      </c>
      <c r="J59" s="25" t="s">
        <v>115</v>
      </c>
      <c r="K59" s="26" t="s">
        <v>116</v>
      </c>
      <c r="L59" s="11" t="s">
        <v>51</v>
      </c>
      <c r="M59" s="12" t="s">
        <v>35</v>
      </c>
      <c r="N59" s="26">
        <v>1</v>
      </c>
      <c r="O59" s="26">
        <v>2248</v>
      </c>
      <c r="P59" s="26" t="s">
        <v>44</v>
      </c>
      <c r="Q59" s="26">
        <v>2248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2248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3.75" x14ac:dyDescent="0.2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41</v>
      </c>
      <c r="G60" s="10" t="s">
        <v>113</v>
      </c>
      <c r="H60" s="24" t="s">
        <v>114</v>
      </c>
      <c r="I60" s="10" t="s">
        <v>42</v>
      </c>
      <c r="J60" s="25" t="s">
        <v>115</v>
      </c>
      <c r="K60" s="26" t="s">
        <v>116</v>
      </c>
      <c r="L60" s="11" t="s">
        <v>51</v>
      </c>
      <c r="M60" s="12" t="s">
        <v>35</v>
      </c>
      <c r="N60" s="26">
        <v>1</v>
      </c>
      <c r="O60" s="26">
        <v>2248</v>
      </c>
      <c r="P60" s="26" t="s">
        <v>44</v>
      </c>
      <c r="Q60" s="26">
        <v>2248</v>
      </c>
      <c r="R60" s="26">
        <v>0</v>
      </c>
      <c r="S60" s="26">
        <v>0</v>
      </c>
      <c r="T60" s="26">
        <v>0</v>
      </c>
      <c r="U60" s="26">
        <v>0</v>
      </c>
      <c r="V60" s="26">
        <v>2248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63.75" x14ac:dyDescent="0.2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41</v>
      </c>
      <c r="G61" s="10" t="s">
        <v>113</v>
      </c>
      <c r="H61" s="24" t="s">
        <v>114</v>
      </c>
      <c r="I61" s="10" t="s">
        <v>42</v>
      </c>
      <c r="J61" s="25" t="s">
        <v>115</v>
      </c>
      <c r="K61" s="26" t="s">
        <v>116</v>
      </c>
      <c r="L61" s="11" t="s">
        <v>51</v>
      </c>
      <c r="M61" s="12" t="s">
        <v>35</v>
      </c>
      <c r="N61" s="26">
        <v>1</v>
      </c>
      <c r="O61" s="26">
        <v>2248</v>
      </c>
      <c r="P61" s="26" t="s">
        <v>44</v>
      </c>
      <c r="Q61" s="26">
        <v>2248</v>
      </c>
      <c r="R61" s="26">
        <v>0</v>
      </c>
      <c r="S61" s="26">
        <v>0</v>
      </c>
      <c r="T61" s="26">
        <v>0</v>
      </c>
      <c r="U61" s="26">
        <v>2248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3.75" x14ac:dyDescent="0.2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40</v>
      </c>
      <c r="F62" s="23" t="s">
        <v>41</v>
      </c>
      <c r="G62" s="10" t="s">
        <v>113</v>
      </c>
      <c r="H62" s="24" t="s">
        <v>114</v>
      </c>
      <c r="I62" s="10" t="s">
        <v>42</v>
      </c>
      <c r="J62" s="25" t="s">
        <v>115</v>
      </c>
      <c r="K62" s="26" t="s">
        <v>116</v>
      </c>
      <c r="L62" s="11" t="s">
        <v>51</v>
      </c>
      <c r="M62" s="12" t="s">
        <v>35</v>
      </c>
      <c r="N62" s="26">
        <v>1</v>
      </c>
      <c r="O62" s="26">
        <v>2248</v>
      </c>
      <c r="P62" s="26" t="s">
        <v>44</v>
      </c>
      <c r="Q62" s="26">
        <v>2248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2248</v>
      </c>
      <c r="AA62" s="26">
        <v>0</v>
      </c>
      <c r="AB62" s="26">
        <v>0</v>
      </c>
      <c r="AC62" s="26">
        <v>0</v>
      </c>
    </row>
    <row r="63" spans="1:29" s="27" customFormat="1" ht="63.75" x14ac:dyDescent="0.2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40</v>
      </c>
      <c r="F63" s="23" t="s">
        <v>41</v>
      </c>
      <c r="G63" s="10" t="s">
        <v>113</v>
      </c>
      <c r="H63" s="24" t="s">
        <v>114</v>
      </c>
      <c r="I63" s="10" t="s">
        <v>42</v>
      </c>
      <c r="J63" s="25" t="s">
        <v>115</v>
      </c>
      <c r="K63" s="26" t="s">
        <v>116</v>
      </c>
      <c r="L63" s="11" t="s">
        <v>51</v>
      </c>
      <c r="M63" s="12" t="s">
        <v>35</v>
      </c>
      <c r="N63" s="26">
        <v>1</v>
      </c>
      <c r="O63" s="26">
        <v>2248</v>
      </c>
      <c r="P63" s="26" t="s">
        <v>44</v>
      </c>
      <c r="Q63" s="26">
        <v>2248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2248</v>
      </c>
      <c r="Z63" s="26">
        <v>0</v>
      </c>
      <c r="AA63" s="26">
        <v>0</v>
      </c>
      <c r="AB63" s="26">
        <v>0</v>
      </c>
      <c r="AC63" s="26">
        <v>0</v>
      </c>
    </row>
    <row r="64" spans="1:29" s="27" customFormat="1" ht="63.75" x14ac:dyDescent="0.2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40</v>
      </c>
      <c r="F64" s="23" t="s">
        <v>41</v>
      </c>
      <c r="G64" s="10" t="s">
        <v>113</v>
      </c>
      <c r="H64" s="24" t="s">
        <v>114</v>
      </c>
      <c r="I64" s="10" t="s">
        <v>42</v>
      </c>
      <c r="J64" s="25" t="s">
        <v>115</v>
      </c>
      <c r="K64" s="26" t="s">
        <v>116</v>
      </c>
      <c r="L64" s="11" t="s">
        <v>51</v>
      </c>
      <c r="M64" s="12" t="s">
        <v>35</v>
      </c>
      <c r="N64" s="26">
        <v>1</v>
      </c>
      <c r="O64" s="26">
        <v>2248</v>
      </c>
      <c r="P64" s="26" t="s">
        <v>44</v>
      </c>
      <c r="Q64" s="26">
        <v>2248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2248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3.75" x14ac:dyDescent="0.2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40</v>
      </c>
      <c r="F65" s="23" t="s">
        <v>41</v>
      </c>
      <c r="G65" s="10" t="s">
        <v>113</v>
      </c>
      <c r="H65" s="24" t="s">
        <v>114</v>
      </c>
      <c r="I65" s="10" t="s">
        <v>42</v>
      </c>
      <c r="J65" s="25" t="s">
        <v>115</v>
      </c>
      <c r="K65" s="26" t="s">
        <v>116</v>
      </c>
      <c r="L65" s="11" t="s">
        <v>51</v>
      </c>
      <c r="M65" s="12" t="s">
        <v>35</v>
      </c>
      <c r="N65" s="26">
        <v>1</v>
      </c>
      <c r="O65" s="26">
        <v>2248</v>
      </c>
      <c r="P65" s="26" t="s">
        <v>44</v>
      </c>
      <c r="Q65" s="26">
        <v>2248</v>
      </c>
      <c r="R65" s="26">
        <v>0</v>
      </c>
      <c r="S65" s="26">
        <v>0</v>
      </c>
      <c r="T65" s="26">
        <v>2248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63.75" x14ac:dyDescent="0.2">
      <c r="A66" s="21" t="s">
        <v>34</v>
      </c>
      <c r="B66" s="21" t="s">
        <v>2</v>
      </c>
      <c r="C66" s="22" t="s">
        <v>1</v>
      </c>
      <c r="D66" s="23" t="s">
        <v>0</v>
      </c>
      <c r="E66" s="22" t="s">
        <v>40</v>
      </c>
      <c r="F66" s="23" t="s">
        <v>41</v>
      </c>
      <c r="G66" s="10" t="s">
        <v>113</v>
      </c>
      <c r="H66" s="24" t="s">
        <v>114</v>
      </c>
      <c r="I66" s="10" t="s">
        <v>42</v>
      </c>
      <c r="J66" s="25" t="s">
        <v>115</v>
      </c>
      <c r="K66" s="26" t="s">
        <v>116</v>
      </c>
      <c r="L66" s="11" t="s">
        <v>51</v>
      </c>
      <c r="M66" s="12" t="s">
        <v>35</v>
      </c>
      <c r="N66" s="26">
        <v>1</v>
      </c>
      <c r="O66" s="26">
        <v>2248</v>
      </c>
      <c r="P66" s="26" t="s">
        <v>44</v>
      </c>
      <c r="Q66" s="26">
        <v>2248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2248</v>
      </c>
      <c r="AB66" s="26">
        <v>0</v>
      </c>
      <c r="AC66" s="26">
        <v>0</v>
      </c>
    </row>
    <row r="67" spans="1:29" s="27" customFormat="1" ht="63.75" x14ac:dyDescent="0.2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40</v>
      </c>
      <c r="F67" s="23" t="s">
        <v>41</v>
      </c>
      <c r="G67" s="10" t="s">
        <v>113</v>
      </c>
      <c r="H67" s="24" t="s">
        <v>114</v>
      </c>
      <c r="I67" s="10" t="s">
        <v>42</v>
      </c>
      <c r="J67" s="25" t="s">
        <v>115</v>
      </c>
      <c r="K67" s="26" t="s">
        <v>116</v>
      </c>
      <c r="L67" s="11" t="s">
        <v>51</v>
      </c>
      <c r="M67" s="12" t="s">
        <v>35</v>
      </c>
      <c r="N67" s="26">
        <v>1</v>
      </c>
      <c r="O67" s="26">
        <v>2248</v>
      </c>
      <c r="P67" s="26" t="s">
        <v>44</v>
      </c>
      <c r="Q67" s="26">
        <v>2248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2248</v>
      </c>
    </row>
    <row r="68" spans="1:29" s="28" customFormat="1" x14ac:dyDescent="0.25"/>
    <row r="69" spans="1:29" s="28" customFormat="1" x14ac:dyDescent="0.25"/>
    <row r="70" spans="1:29" s="1" customFormat="1" ht="22.15" customHeight="1" x14ac:dyDescent="0.25">
      <c r="A70" s="29" t="s">
        <v>15</v>
      </c>
      <c r="B70" s="29"/>
      <c r="C70" s="29"/>
      <c r="D70" s="29"/>
      <c r="E70" s="29"/>
      <c r="F70" s="29"/>
      <c r="G70" s="29"/>
      <c r="H70" s="29"/>
      <c r="J70" s="2"/>
      <c r="K70" s="3"/>
      <c r="L70" s="3"/>
      <c r="N70" s="4"/>
      <c r="P70" s="5"/>
      <c r="Q70" s="30">
        <f>SUM(Q11:Q69)</f>
        <v>4176876.6300000004</v>
      </c>
      <c r="R70" s="30">
        <f>SUM(R11:R69)</f>
        <v>0</v>
      </c>
      <c r="S70" s="30">
        <f>SUM(S11:S69)</f>
        <v>0</v>
      </c>
      <c r="T70" s="30">
        <f>SUM(T11:T69)</f>
        <v>2985816.6300000004</v>
      </c>
      <c r="U70" s="30">
        <f>SUM(U11:U69)</f>
        <v>11000</v>
      </c>
      <c r="V70" s="30">
        <f>SUM(V11:V69)</f>
        <v>122390</v>
      </c>
      <c r="W70" s="30">
        <f>SUM(W11:W69)</f>
        <v>105483</v>
      </c>
      <c r="X70" s="30">
        <f>SUM(X11:X69)</f>
        <v>105483</v>
      </c>
      <c r="Y70" s="30">
        <f>SUM(Y11:Y69)</f>
        <v>105483</v>
      </c>
      <c r="Z70" s="30">
        <f>SUM(Z11:Z69)</f>
        <v>186058</v>
      </c>
      <c r="AA70" s="30">
        <f>SUM(AA11:AA69)</f>
        <v>137566</v>
      </c>
      <c r="AB70" s="30">
        <f>SUM(AB11:AB69)</f>
        <v>151471</v>
      </c>
      <c r="AC70" s="30">
        <f>SUM(AC11:AC69)</f>
        <v>266126</v>
      </c>
    </row>
    <row r="71" spans="1:29" s="1" customFormat="1" ht="14.25" x14ac:dyDescent="0.2">
      <c r="H71" s="2"/>
      <c r="J71" s="2"/>
      <c r="K71" s="3"/>
      <c r="L71" s="3"/>
      <c r="N71" s="4"/>
      <c r="P71" s="5"/>
    </row>
    <row r="72" spans="1:29" s="1" customFormat="1" ht="14.25" x14ac:dyDescent="0.2">
      <c r="G72" s="13"/>
      <c r="H72" s="2"/>
      <c r="J72" s="2"/>
      <c r="K72" s="3"/>
      <c r="L72" s="3"/>
      <c r="N72" s="4"/>
      <c r="P72" s="5"/>
    </row>
    <row r="73" spans="1:29" s="28" customFormat="1" x14ac:dyDescent="0.25">
      <c r="G73" s="31"/>
      <c r="H73" s="32"/>
      <c r="J73" s="32"/>
      <c r="K73" s="33"/>
      <c r="L73" s="33"/>
      <c r="N73" s="34"/>
      <c r="P73" s="35"/>
    </row>
    <row r="74" spans="1:29" s="28" customFormat="1" x14ac:dyDescent="0.25">
      <c r="G74" s="31"/>
      <c r="H74" s="32"/>
      <c r="J74" s="32"/>
      <c r="K74" s="33"/>
      <c r="L74" s="33"/>
      <c r="N74" s="34"/>
      <c r="P74" s="35"/>
    </row>
    <row r="75" spans="1:29" s="28" customFormat="1" x14ac:dyDescent="0.25">
      <c r="A75" s="15" t="s">
        <v>38</v>
      </c>
      <c r="B75" s="15"/>
      <c r="C75" s="15"/>
      <c r="D75" s="15"/>
      <c r="E75" s="15"/>
      <c r="F75" s="15"/>
      <c r="G75" s="15"/>
      <c r="H75" s="32"/>
      <c r="J75" s="32"/>
      <c r="K75" s="33"/>
      <c r="L75" s="33"/>
      <c r="N75" s="34"/>
      <c r="P75" s="36"/>
    </row>
  </sheetData>
  <mergeCells count="3">
    <mergeCell ref="A7:AB7"/>
    <mergeCell ref="A70:H70"/>
    <mergeCell ref="A75:G7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 (2)</vt:lpstr>
      <vt:lpstr>'OF18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2021-04-21T19:28:55Z</dcterms:modified>
</cp:coreProperties>
</file>