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2F0D059C-9F33-4BB0-9B5F-00BB7ED50AC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7" sheetId="2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'OF17'!$A$10:$AC$39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27" l="1"/>
  <c r="AB42" i="27"/>
  <c r="AA42" i="27"/>
  <c r="Z42" i="27"/>
  <c r="Y42" i="27"/>
  <c r="X42" i="27"/>
  <c r="W42" i="27"/>
  <c r="V42" i="27"/>
  <c r="U42" i="27"/>
  <c r="T42" i="27"/>
  <c r="S42" i="27"/>
  <c r="R42" i="27"/>
  <c r="Q42" i="27"/>
</calcChain>
</file>

<file path=xl/sharedStrings.xml><?xml version="1.0" encoding="utf-8"?>
<sst xmlns="http://schemas.openxmlformats.org/spreadsheetml/2006/main" count="423" uniqueCount="63">
  <si>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</si>
  <si>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</si>
  <si>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</si>
  <si>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</si>
  <si>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</si>
  <si>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</si>
  <si>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</si>
  <si>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</si>
  <si>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</si>
  <si>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</si>
  <si>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</si>
  <si>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</si>
  <si>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</si>
  <si>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</si>
  <si>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</si>
  <si>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</si>
  <si>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</si>
  <si>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</si>
  <si>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</si>
  <si>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</si>
  <si>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</si>
  <si>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</si>
  <si>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</si>
  <si>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</si>
  <si>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</si>
  <si>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</si>
  <si>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</si>
  <si>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</si>
  <si>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</si>
  <si>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</si>
  <si>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</si>
  <si>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</si>
  <si>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</si>
  <si>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</si>
  <si>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</si>
  <si>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</si>
  <si>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</si>
  <si>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>PLURIANUAL</t>
  </si>
  <si>
    <t>040</t>
  </si>
  <si>
    <t>B16PC02</t>
  </si>
  <si>
    <t xml:space="preserve"> </t>
  </si>
  <si>
    <t>31401</t>
  </si>
  <si>
    <t>SERVICIO TELEFÓNICO CONVENCIONAL</t>
  </si>
  <si>
    <t>INE/117/2019</t>
  </si>
  <si>
    <t>ADJUDICACION DIRECTA POR EXC LP</t>
  </si>
  <si>
    <t>* El precio unitario con IVA esta redondeado.</t>
  </si>
  <si>
    <t>Programa Anual de Adquisiciones, Arrendamientos y Servicios del INE  2021(PAAASINE)</t>
  </si>
  <si>
    <t>SERVICIO DE TELEFONIA CONVENCIONAL</t>
  </si>
  <si>
    <t>052</t>
  </si>
  <si>
    <t>B16PC05</t>
  </si>
  <si>
    <t>33801</t>
  </si>
  <si>
    <t>SERVICIOS DE VIGILANCIA</t>
  </si>
  <si>
    <t>ART. 1 DEL REGLAMENTO DE ADQUISICIONES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</si>
  <si>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</si>
  <si>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</si>
  <si>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</si>
  <si>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</si>
  <si>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</si>
  <si>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</si>
  <si>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</si>
  <si>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LICITACION PUBLICA</t>
  </si>
  <si>
    <t>INE/008/2021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</si>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</sst>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0" fillId="0" borderId="0" xfId="6" applyNumberFormat="1" applyFont="1" applyAlignment="1">
      <alignment horizontal="center"/>
    </xf>
    <xf numFmtId="0" fontId="4" fillId="0" borderId="0" xfId="2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90C9D2-CCD2-4133-AEDF-F60A5B18D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3B4F-371E-44BE-AA2E-792713B6233F}">
  <sheetPr codeName="Hoja18"/>
  <dimension ref="A1:AC47"/>
  <sheetViews>
    <sheetView tabSelected="1" workbookViewId="0">
      <selection activeCell="A7" sqref="A7:AB7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46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10" spans="1:29" s="18" customFormat="1" ht="56.25" customHeight="1" x14ac:dyDescent="0.25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2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5.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 t="s">
        <v>41</v>
      </c>
      <c r="H11" s="5" t="s">
        <v>42</v>
      </c>
      <c r="I11" s="19" t="s">
        <v>40</v>
      </c>
      <c r="J11" s="6" t="s">
        <v>47</v>
      </c>
      <c r="K11" s="7" t="s">
        <v>43</v>
      </c>
      <c r="L11" s="20" t="s">
        <v>37</v>
      </c>
      <c r="M11" s="21" t="s">
        <v>35</v>
      </c>
      <c r="N11" s="7">
        <v>1</v>
      </c>
      <c r="O11" s="7">
        <v>7500</v>
      </c>
      <c r="P11" s="7" t="s">
        <v>44</v>
      </c>
      <c r="Q11" s="7">
        <v>7500</v>
      </c>
      <c r="R11" s="7">
        <v>0</v>
      </c>
      <c r="S11" s="7">
        <v>0</v>
      </c>
      <c r="T11" s="7">
        <v>7500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5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 t="s">
        <v>41</v>
      </c>
      <c r="H12" s="5" t="s">
        <v>42</v>
      </c>
      <c r="I12" s="19" t="s">
        <v>40</v>
      </c>
      <c r="J12" s="6" t="s">
        <v>47</v>
      </c>
      <c r="K12" s="7" t="s">
        <v>43</v>
      </c>
      <c r="L12" s="20" t="s">
        <v>37</v>
      </c>
      <c r="M12" s="21" t="s">
        <v>35</v>
      </c>
      <c r="N12" s="7">
        <v>1</v>
      </c>
      <c r="O12" s="7">
        <v>7500</v>
      </c>
      <c r="P12" s="7" t="s">
        <v>44</v>
      </c>
      <c r="Q12" s="7">
        <v>7500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7500</v>
      </c>
      <c r="AA12" s="7">
        <v>0</v>
      </c>
      <c r="AB12" s="7">
        <v>0</v>
      </c>
      <c r="AC12" s="7">
        <v>0</v>
      </c>
    </row>
    <row r="13" spans="1:29" s="22" customFormat="1" ht="25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 t="s">
        <v>41</v>
      </c>
      <c r="H13" s="5" t="s">
        <v>42</v>
      </c>
      <c r="I13" s="19" t="s">
        <v>40</v>
      </c>
      <c r="J13" s="6" t="s">
        <v>47</v>
      </c>
      <c r="K13" s="7" t="s">
        <v>43</v>
      </c>
      <c r="L13" s="20" t="s">
        <v>37</v>
      </c>
      <c r="M13" s="21" t="s">
        <v>35</v>
      </c>
      <c r="N13" s="7">
        <v>1</v>
      </c>
      <c r="O13" s="7">
        <v>7500</v>
      </c>
      <c r="P13" s="7" t="s">
        <v>44</v>
      </c>
      <c r="Q13" s="7">
        <v>7500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7500</v>
      </c>
      <c r="AB13" s="7">
        <v>0</v>
      </c>
      <c r="AC13" s="7">
        <v>0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 t="s">
        <v>41</v>
      </c>
      <c r="H14" s="5" t="s">
        <v>42</v>
      </c>
      <c r="I14" s="19" t="s">
        <v>40</v>
      </c>
      <c r="J14" s="6" t="s">
        <v>47</v>
      </c>
      <c r="K14" s="7" t="s">
        <v>43</v>
      </c>
      <c r="L14" s="20" t="s">
        <v>37</v>
      </c>
      <c r="M14" s="21" t="s">
        <v>35</v>
      </c>
      <c r="N14" s="7">
        <v>1</v>
      </c>
      <c r="O14" s="7">
        <v>7500</v>
      </c>
      <c r="P14" s="7" t="s">
        <v>44</v>
      </c>
      <c r="Q14" s="7">
        <v>7500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7500</v>
      </c>
      <c r="AC14" s="7">
        <v>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 t="s">
        <v>41</v>
      </c>
      <c r="H15" s="5" t="s">
        <v>42</v>
      </c>
      <c r="I15" s="19" t="s">
        <v>40</v>
      </c>
      <c r="J15" s="6" t="s">
        <v>47</v>
      </c>
      <c r="K15" s="7" t="s">
        <v>43</v>
      </c>
      <c r="L15" s="20" t="s">
        <v>37</v>
      </c>
      <c r="M15" s="21" t="s">
        <v>35</v>
      </c>
      <c r="N15" s="7">
        <v>1</v>
      </c>
      <c r="O15" s="7">
        <v>7500</v>
      </c>
      <c r="P15" s="7" t="s">
        <v>44</v>
      </c>
      <c r="Q15" s="7">
        <v>7500</v>
      </c>
      <c r="R15" s="7">
        <v>7500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 t="s">
        <v>41</v>
      </c>
      <c r="H16" s="5" t="s">
        <v>42</v>
      </c>
      <c r="I16" s="19" t="s">
        <v>40</v>
      </c>
      <c r="J16" s="6" t="s">
        <v>47</v>
      </c>
      <c r="K16" s="7" t="s">
        <v>43</v>
      </c>
      <c r="L16" s="20" t="s">
        <v>37</v>
      </c>
      <c r="M16" s="21" t="s">
        <v>35</v>
      </c>
      <c r="N16" s="7">
        <v>1</v>
      </c>
      <c r="O16" s="7">
        <v>7500</v>
      </c>
      <c r="P16" s="7" t="s">
        <v>44</v>
      </c>
      <c r="Q16" s="7">
        <v>7500</v>
      </c>
      <c r="R16" s="7">
        <v>0</v>
      </c>
      <c r="S16" s="7">
        <v>0</v>
      </c>
      <c r="T16" s="7">
        <v>0</v>
      </c>
      <c r="U16" s="7">
        <v>7500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 t="s">
        <v>41</v>
      </c>
      <c r="H17" s="5" t="s">
        <v>42</v>
      </c>
      <c r="I17" s="19" t="s">
        <v>40</v>
      </c>
      <c r="J17" s="6" t="s">
        <v>47</v>
      </c>
      <c r="K17" s="7" t="s">
        <v>43</v>
      </c>
      <c r="L17" s="20" t="s">
        <v>37</v>
      </c>
      <c r="M17" s="21" t="s">
        <v>35</v>
      </c>
      <c r="N17" s="7">
        <v>1</v>
      </c>
      <c r="O17" s="7">
        <v>7500</v>
      </c>
      <c r="P17" s="7" t="s">
        <v>44</v>
      </c>
      <c r="Q17" s="7">
        <v>7500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7500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 t="s">
        <v>41</v>
      </c>
      <c r="H18" s="5" t="s">
        <v>42</v>
      </c>
      <c r="I18" s="19" t="s">
        <v>40</v>
      </c>
      <c r="J18" s="6" t="s">
        <v>47</v>
      </c>
      <c r="K18" s="7" t="s">
        <v>43</v>
      </c>
      <c r="L18" s="20" t="s">
        <v>37</v>
      </c>
      <c r="M18" s="21" t="s">
        <v>35</v>
      </c>
      <c r="N18" s="7">
        <v>1</v>
      </c>
      <c r="O18" s="7">
        <v>7500</v>
      </c>
      <c r="P18" s="7" t="s">
        <v>44</v>
      </c>
      <c r="Q18" s="7">
        <v>7500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7500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 t="s">
        <v>41</v>
      </c>
      <c r="H19" s="5" t="s">
        <v>42</v>
      </c>
      <c r="I19" s="19" t="s">
        <v>40</v>
      </c>
      <c r="J19" s="6" t="s">
        <v>47</v>
      </c>
      <c r="K19" s="7" t="s">
        <v>43</v>
      </c>
      <c r="L19" s="20" t="s">
        <v>37</v>
      </c>
      <c r="M19" s="21" t="s">
        <v>35</v>
      </c>
      <c r="N19" s="7">
        <v>1</v>
      </c>
      <c r="O19" s="7">
        <v>7500</v>
      </c>
      <c r="P19" s="7" t="s">
        <v>44</v>
      </c>
      <c r="Q19" s="7">
        <v>7500</v>
      </c>
      <c r="R19" s="7">
        <v>0</v>
      </c>
      <c r="S19" s="7">
        <v>7500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39</v>
      </c>
      <c r="G20" s="19" t="s">
        <v>41</v>
      </c>
      <c r="H20" s="5" t="s">
        <v>42</v>
      </c>
      <c r="I20" s="19" t="s">
        <v>40</v>
      </c>
      <c r="J20" s="6" t="s">
        <v>47</v>
      </c>
      <c r="K20" s="7" t="s">
        <v>43</v>
      </c>
      <c r="L20" s="20" t="s">
        <v>37</v>
      </c>
      <c r="M20" s="21" t="s">
        <v>35</v>
      </c>
      <c r="N20" s="7">
        <v>1</v>
      </c>
      <c r="O20" s="7">
        <v>7500</v>
      </c>
      <c r="P20" s="7" t="s">
        <v>44</v>
      </c>
      <c r="Q20" s="7">
        <v>7500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7500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39</v>
      </c>
      <c r="G21" s="19" t="s">
        <v>41</v>
      </c>
      <c r="H21" s="5" t="s">
        <v>42</v>
      </c>
      <c r="I21" s="19" t="s">
        <v>40</v>
      </c>
      <c r="J21" s="6" t="s">
        <v>47</v>
      </c>
      <c r="K21" s="7" t="s">
        <v>43</v>
      </c>
      <c r="L21" s="20" t="s">
        <v>37</v>
      </c>
      <c r="M21" s="21" t="s">
        <v>35</v>
      </c>
      <c r="N21" s="7">
        <v>1</v>
      </c>
      <c r="O21" s="7">
        <v>7500</v>
      </c>
      <c r="P21" s="7" t="s">
        <v>44</v>
      </c>
      <c r="Q21" s="7">
        <v>7500</v>
      </c>
      <c r="R21" s="7">
        <v>0</v>
      </c>
      <c r="S21" s="7">
        <v>0</v>
      </c>
      <c r="T21" s="7">
        <v>0</v>
      </c>
      <c r="U21" s="7">
        <v>0</v>
      </c>
      <c r="V21" s="7">
        <v>7500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 t="s">
        <v>41</v>
      </c>
      <c r="H22" s="5" t="s">
        <v>42</v>
      </c>
      <c r="I22" s="19" t="s">
        <v>40</v>
      </c>
      <c r="J22" s="6" t="s">
        <v>47</v>
      </c>
      <c r="K22" s="7" t="s">
        <v>43</v>
      </c>
      <c r="L22" s="20" t="s">
        <v>37</v>
      </c>
      <c r="M22" s="21" t="s">
        <v>35</v>
      </c>
      <c r="N22" s="7">
        <v>1</v>
      </c>
      <c r="O22" s="7">
        <v>7500</v>
      </c>
      <c r="P22" s="7" t="s">
        <v>44</v>
      </c>
      <c r="Q22" s="7">
        <v>7500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7500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51" x14ac:dyDescent="0.25">
      <c r="A23" s="2" t="s">
        <v>31</v>
      </c>
      <c r="B23" s="2" t="s">
        <v>32</v>
      </c>
      <c r="C23" s="3" t="s">
        <v>33</v>
      </c>
      <c r="D23" s="4" t="s">
        <v>53</v>
      </c>
      <c r="E23" s="3" t="s">
        <v>54</v>
      </c>
      <c r="F23" s="4" t="s">
        <v>55</v>
      </c>
      <c r="G23" s="19" t="s">
        <v>56</v>
      </c>
      <c r="H23" s="5" t="s">
        <v>57</v>
      </c>
      <c r="I23" s="19" t="s">
        <v>40</v>
      </c>
      <c r="J23" s="6" t="s">
        <v>58</v>
      </c>
      <c r="K23" s="7" t="s">
        <v>59</v>
      </c>
      <c r="L23" s="20" t="s">
        <v>37</v>
      </c>
      <c r="M23" s="21" t="s">
        <v>35</v>
      </c>
      <c r="N23" s="7">
        <v>1</v>
      </c>
      <c r="O23" s="7">
        <v>35816</v>
      </c>
      <c r="P23" s="7" t="s">
        <v>60</v>
      </c>
      <c r="Q23" s="7">
        <v>35816</v>
      </c>
      <c r="R23" s="7">
        <v>0</v>
      </c>
      <c r="S23" s="7">
        <v>0</v>
      </c>
      <c r="T23" s="7">
        <v>0</v>
      </c>
      <c r="U23" s="7">
        <v>35816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25.5" x14ac:dyDescent="0.25">
      <c r="A24" s="2" t="s">
        <v>31</v>
      </c>
      <c r="B24" s="2" t="s">
        <v>32</v>
      </c>
      <c r="C24" s="3" t="s">
        <v>33</v>
      </c>
      <c r="D24" s="4" t="s">
        <v>53</v>
      </c>
      <c r="E24" s="3" t="s">
        <v>54</v>
      </c>
      <c r="F24" s="4" t="s">
        <v>55</v>
      </c>
      <c r="G24" s="19" t="s">
        <v>56</v>
      </c>
      <c r="H24" s="5" t="s">
        <v>57</v>
      </c>
      <c r="I24" s="19" t="s">
        <v>40</v>
      </c>
      <c r="J24" s="6" t="s">
        <v>58</v>
      </c>
      <c r="K24" s="7" t="s">
        <v>61</v>
      </c>
      <c r="L24" s="20" t="s">
        <v>37</v>
      </c>
      <c r="M24" s="21" t="s">
        <v>35</v>
      </c>
      <c r="N24" s="7">
        <v>1</v>
      </c>
      <c r="O24" s="7">
        <v>58756</v>
      </c>
      <c r="P24" s="7" t="s">
        <v>60</v>
      </c>
      <c r="Q24" s="7">
        <v>58756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58756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25.5" x14ac:dyDescent="0.25">
      <c r="A25" s="2" t="s">
        <v>31</v>
      </c>
      <c r="B25" s="2" t="s">
        <v>32</v>
      </c>
      <c r="C25" s="3" t="s">
        <v>33</v>
      </c>
      <c r="D25" s="4" t="s">
        <v>53</v>
      </c>
      <c r="E25" s="3" t="s">
        <v>54</v>
      </c>
      <c r="F25" s="4" t="s">
        <v>55</v>
      </c>
      <c r="G25" s="19" t="s">
        <v>56</v>
      </c>
      <c r="H25" s="5" t="s">
        <v>57</v>
      </c>
      <c r="I25" s="19" t="s">
        <v>40</v>
      </c>
      <c r="J25" s="6" t="s">
        <v>58</v>
      </c>
      <c r="K25" s="7" t="s">
        <v>61</v>
      </c>
      <c r="L25" s="20" t="s">
        <v>37</v>
      </c>
      <c r="M25" s="21" t="s">
        <v>35</v>
      </c>
      <c r="N25" s="7">
        <v>1</v>
      </c>
      <c r="O25" s="7">
        <v>58760</v>
      </c>
      <c r="P25" s="7" t="s">
        <v>60</v>
      </c>
      <c r="Q25" s="7">
        <v>58760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58760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25.5" x14ac:dyDescent="0.25">
      <c r="A26" s="2" t="s">
        <v>31</v>
      </c>
      <c r="B26" s="2" t="s">
        <v>32</v>
      </c>
      <c r="C26" s="3" t="s">
        <v>33</v>
      </c>
      <c r="D26" s="4" t="s">
        <v>53</v>
      </c>
      <c r="E26" s="3" t="s">
        <v>54</v>
      </c>
      <c r="F26" s="4" t="s">
        <v>55</v>
      </c>
      <c r="G26" s="19" t="s">
        <v>56</v>
      </c>
      <c r="H26" s="5" t="s">
        <v>57</v>
      </c>
      <c r="I26" s="19" t="s">
        <v>40</v>
      </c>
      <c r="J26" s="6" t="s">
        <v>58</v>
      </c>
      <c r="K26" s="7" t="s">
        <v>61</v>
      </c>
      <c r="L26" s="20" t="s">
        <v>37</v>
      </c>
      <c r="M26" s="21" t="s">
        <v>35</v>
      </c>
      <c r="N26" s="7">
        <v>1</v>
      </c>
      <c r="O26" s="7">
        <v>24323</v>
      </c>
      <c r="P26" s="7" t="s">
        <v>60</v>
      </c>
      <c r="Q26" s="7">
        <v>24323</v>
      </c>
      <c r="R26" s="7">
        <v>0</v>
      </c>
      <c r="S26" s="7">
        <v>0</v>
      </c>
      <c r="T26" s="7">
        <v>0</v>
      </c>
      <c r="U26" s="7">
        <v>0</v>
      </c>
      <c r="V26" s="7">
        <v>24323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25.5" x14ac:dyDescent="0.25">
      <c r="A27" s="2" t="s">
        <v>31</v>
      </c>
      <c r="B27" s="2" t="s">
        <v>32</v>
      </c>
      <c r="C27" s="3" t="s">
        <v>33</v>
      </c>
      <c r="D27" s="4" t="s">
        <v>53</v>
      </c>
      <c r="E27" s="3" t="s">
        <v>54</v>
      </c>
      <c r="F27" s="4" t="s">
        <v>55</v>
      </c>
      <c r="G27" s="19" t="s">
        <v>56</v>
      </c>
      <c r="H27" s="5" t="s">
        <v>57</v>
      </c>
      <c r="I27" s="19" t="s">
        <v>40</v>
      </c>
      <c r="J27" s="6" t="s">
        <v>58</v>
      </c>
      <c r="K27" s="7" t="s">
        <v>61</v>
      </c>
      <c r="L27" s="20" t="s">
        <v>37</v>
      </c>
      <c r="M27" s="21" t="s">
        <v>35</v>
      </c>
      <c r="N27" s="7">
        <v>1</v>
      </c>
      <c r="O27" s="7">
        <v>58756</v>
      </c>
      <c r="P27" s="7" t="s">
        <v>60</v>
      </c>
      <c r="Q27" s="7">
        <v>58756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58756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51" x14ac:dyDescent="0.25">
      <c r="A28" s="2" t="s">
        <v>31</v>
      </c>
      <c r="B28" s="2" t="s">
        <v>32</v>
      </c>
      <c r="C28" s="3" t="s">
        <v>33</v>
      </c>
      <c r="D28" s="4" t="s">
        <v>53</v>
      </c>
      <c r="E28" s="3" t="s">
        <v>54</v>
      </c>
      <c r="F28" s="4" t="s">
        <v>55</v>
      </c>
      <c r="G28" s="19" t="s">
        <v>56</v>
      </c>
      <c r="H28" s="5" t="s">
        <v>57</v>
      </c>
      <c r="I28" s="19" t="s">
        <v>40</v>
      </c>
      <c r="J28" s="6" t="s">
        <v>58</v>
      </c>
      <c r="K28" s="7" t="s">
        <v>59</v>
      </c>
      <c r="L28" s="20" t="s">
        <v>37</v>
      </c>
      <c r="M28" s="21" t="s">
        <v>35</v>
      </c>
      <c r="N28" s="7">
        <v>1</v>
      </c>
      <c r="O28" s="7">
        <v>35816</v>
      </c>
      <c r="P28" s="7" t="s">
        <v>60</v>
      </c>
      <c r="Q28" s="7">
        <v>35816</v>
      </c>
      <c r="R28" s="7">
        <v>0</v>
      </c>
      <c r="S28" s="7">
        <v>0</v>
      </c>
      <c r="T28" s="7">
        <v>35816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51" x14ac:dyDescent="0.25">
      <c r="A29" s="2" t="s">
        <v>31</v>
      </c>
      <c r="B29" s="2" t="s">
        <v>32</v>
      </c>
      <c r="C29" s="3" t="s">
        <v>33</v>
      </c>
      <c r="D29" s="4" t="s">
        <v>53</v>
      </c>
      <c r="E29" s="3" t="s">
        <v>54</v>
      </c>
      <c r="F29" s="4" t="s">
        <v>55</v>
      </c>
      <c r="G29" s="19" t="s">
        <v>56</v>
      </c>
      <c r="H29" s="5" t="s">
        <v>57</v>
      </c>
      <c r="I29" s="19" t="s">
        <v>40</v>
      </c>
      <c r="J29" s="6" t="s">
        <v>58</v>
      </c>
      <c r="K29" s="7" t="s">
        <v>59</v>
      </c>
      <c r="L29" s="20" t="s">
        <v>37</v>
      </c>
      <c r="M29" s="21" t="s">
        <v>35</v>
      </c>
      <c r="N29" s="7">
        <v>1</v>
      </c>
      <c r="O29" s="7">
        <v>27840</v>
      </c>
      <c r="P29" s="7" t="s">
        <v>60</v>
      </c>
      <c r="Q29" s="7">
        <v>27840</v>
      </c>
      <c r="R29" s="7">
        <v>0</v>
      </c>
      <c r="S29" s="7">
        <v>27840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25.5" x14ac:dyDescent="0.25">
      <c r="A30" s="2" t="s">
        <v>31</v>
      </c>
      <c r="B30" s="2" t="s">
        <v>32</v>
      </c>
      <c r="C30" s="3" t="s">
        <v>33</v>
      </c>
      <c r="D30" s="4" t="s">
        <v>53</v>
      </c>
      <c r="E30" s="3" t="s">
        <v>54</v>
      </c>
      <c r="F30" s="4" t="s">
        <v>55</v>
      </c>
      <c r="G30" s="19" t="s">
        <v>56</v>
      </c>
      <c r="H30" s="5" t="s">
        <v>57</v>
      </c>
      <c r="I30" s="19" t="s">
        <v>40</v>
      </c>
      <c r="J30" s="6" t="s">
        <v>58</v>
      </c>
      <c r="K30" s="7" t="s">
        <v>61</v>
      </c>
      <c r="L30" s="20" t="s">
        <v>37</v>
      </c>
      <c r="M30" s="21" t="s">
        <v>35</v>
      </c>
      <c r="N30" s="7">
        <v>1</v>
      </c>
      <c r="O30" s="7">
        <v>15794</v>
      </c>
      <c r="P30" s="7" t="s">
        <v>60</v>
      </c>
      <c r="Q30" s="7">
        <v>15794</v>
      </c>
      <c r="R30" s="7">
        <v>0</v>
      </c>
      <c r="S30" s="7">
        <v>0</v>
      </c>
      <c r="T30" s="7">
        <v>0</v>
      </c>
      <c r="U30" s="7">
        <v>15794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114.75" x14ac:dyDescent="0.25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48</v>
      </c>
      <c r="F31" s="4" t="s">
        <v>49</v>
      </c>
      <c r="G31" s="19" t="s">
        <v>50</v>
      </c>
      <c r="H31" s="5" t="s">
        <v>51</v>
      </c>
      <c r="I31" s="19" t="s">
        <v>40</v>
      </c>
      <c r="J31" s="6" t="s">
        <v>62</v>
      </c>
      <c r="K31" s="7"/>
      <c r="L31" s="20"/>
      <c r="M31" s="21" t="s">
        <v>35</v>
      </c>
      <c r="N31" s="7">
        <v>1</v>
      </c>
      <c r="O31" s="7">
        <v>195791.99</v>
      </c>
      <c r="P31" s="7" t="s">
        <v>52</v>
      </c>
      <c r="Q31" s="7">
        <v>195791.99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195791.99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114.75" x14ac:dyDescent="0.25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48</v>
      </c>
      <c r="F32" s="4" t="s">
        <v>49</v>
      </c>
      <c r="G32" s="19" t="s">
        <v>50</v>
      </c>
      <c r="H32" s="5" t="s">
        <v>51</v>
      </c>
      <c r="I32" s="19" t="s">
        <v>40</v>
      </c>
      <c r="J32" s="6" t="s">
        <v>62</v>
      </c>
      <c r="K32" s="7"/>
      <c r="L32" s="20"/>
      <c r="M32" s="21" t="s">
        <v>35</v>
      </c>
      <c r="N32" s="7">
        <v>1</v>
      </c>
      <c r="O32" s="7">
        <v>405086</v>
      </c>
      <c r="P32" s="7" t="s">
        <v>52</v>
      </c>
      <c r="Q32" s="7">
        <v>405086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405086</v>
      </c>
    </row>
    <row r="33" spans="1:29" s="22" customFormat="1" ht="114.75" x14ac:dyDescent="0.25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48</v>
      </c>
      <c r="F33" s="4" t="s">
        <v>49</v>
      </c>
      <c r="G33" s="19" t="s">
        <v>50</v>
      </c>
      <c r="H33" s="5" t="s">
        <v>51</v>
      </c>
      <c r="I33" s="19" t="s">
        <v>40</v>
      </c>
      <c r="J33" s="6" t="s">
        <v>62</v>
      </c>
      <c r="K33" s="7"/>
      <c r="L33" s="20"/>
      <c r="M33" s="21" t="s">
        <v>35</v>
      </c>
      <c r="N33" s="7">
        <v>1</v>
      </c>
      <c r="O33" s="7">
        <v>209294</v>
      </c>
      <c r="P33" s="7" t="s">
        <v>52</v>
      </c>
      <c r="Q33" s="7">
        <v>209294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209294</v>
      </c>
      <c r="AC33" s="7">
        <v>0</v>
      </c>
    </row>
    <row r="34" spans="1:29" s="22" customFormat="1" ht="114.75" x14ac:dyDescent="0.25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48</v>
      </c>
      <c r="F34" s="4" t="s">
        <v>49</v>
      </c>
      <c r="G34" s="19" t="s">
        <v>50</v>
      </c>
      <c r="H34" s="5" t="s">
        <v>51</v>
      </c>
      <c r="I34" s="19" t="s">
        <v>40</v>
      </c>
      <c r="J34" s="6" t="s">
        <v>62</v>
      </c>
      <c r="K34" s="7"/>
      <c r="L34" s="20"/>
      <c r="M34" s="21" t="s">
        <v>35</v>
      </c>
      <c r="N34" s="7">
        <v>1</v>
      </c>
      <c r="O34" s="7">
        <v>209294</v>
      </c>
      <c r="P34" s="7" t="s">
        <v>52</v>
      </c>
      <c r="Q34" s="7">
        <v>209294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209294</v>
      </c>
      <c r="AA34" s="7">
        <v>0</v>
      </c>
      <c r="AB34" s="7">
        <v>0</v>
      </c>
      <c r="AC34" s="7">
        <v>0</v>
      </c>
    </row>
    <row r="35" spans="1:29" s="22" customFormat="1" ht="114.75" x14ac:dyDescent="0.25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48</v>
      </c>
      <c r="F35" s="4" t="s">
        <v>49</v>
      </c>
      <c r="G35" s="19" t="s">
        <v>50</v>
      </c>
      <c r="H35" s="5" t="s">
        <v>51</v>
      </c>
      <c r="I35" s="19" t="s">
        <v>40</v>
      </c>
      <c r="J35" s="6" t="s">
        <v>62</v>
      </c>
      <c r="K35" s="7"/>
      <c r="L35" s="20"/>
      <c r="M35" s="21" t="s">
        <v>35</v>
      </c>
      <c r="N35" s="7">
        <v>1</v>
      </c>
      <c r="O35" s="7">
        <v>209294</v>
      </c>
      <c r="P35" s="7" t="s">
        <v>52</v>
      </c>
      <c r="Q35" s="7">
        <v>209294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209294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114.75" x14ac:dyDescent="0.25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48</v>
      </c>
      <c r="F36" s="4" t="s">
        <v>49</v>
      </c>
      <c r="G36" s="19" t="s">
        <v>50</v>
      </c>
      <c r="H36" s="5" t="s">
        <v>51</v>
      </c>
      <c r="I36" s="19" t="s">
        <v>40</v>
      </c>
      <c r="J36" s="6" t="s">
        <v>62</v>
      </c>
      <c r="K36" s="7"/>
      <c r="L36" s="20"/>
      <c r="M36" s="21" t="s">
        <v>35</v>
      </c>
      <c r="N36" s="7">
        <v>1</v>
      </c>
      <c r="O36" s="7">
        <v>195791.99</v>
      </c>
      <c r="P36" s="7" t="s">
        <v>52</v>
      </c>
      <c r="Q36" s="7">
        <v>195791.99</v>
      </c>
      <c r="R36" s="7">
        <v>0</v>
      </c>
      <c r="S36" s="7">
        <v>0</v>
      </c>
      <c r="T36" s="7">
        <v>0</v>
      </c>
      <c r="U36" s="7">
        <v>0</v>
      </c>
      <c r="V36" s="7">
        <v>195791.99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114.75" x14ac:dyDescent="0.25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48</v>
      </c>
      <c r="F37" s="4" t="s">
        <v>49</v>
      </c>
      <c r="G37" s="19" t="s">
        <v>50</v>
      </c>
      <c r="H37" s="5" t="s">
        <v>51</v>
      </c>
      <c r="I37" s="19" t="s">
        <v>40</v>
      </c>
      <c r="J37" s="6" t="s">
        <v>62</v>
      </c>
      <c r="K37" s="7"/>
      <c r="L37" s="20"/>
      <c r="M37" s="21" t="s">
        <v>35</v>
      </c>
      <c r="N37" s="7">
        <v>1</v>
      </c>
      <c r="O37" s="7">
        <v>209294</v>
      </c>
      <c r="P37" s="7" t="s">
        <v>52</v>
      </c>
      <c r="Q37" s="7">
        <v>209294</v>
      </c>
      <c r="R37" s="7">
        <v>0</v>
      </c>
      <c r="S37" s="7">
        <v>0</v>
      </c>
      <c r="T37" s="7">
        <v>0</v>
      </c>
      <c r="U37" s="7">
        <v>209294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114.75" x14ac:dyDescent="0.25">
      <c r="A38" s="2" t="s">
        <v>31</v>
      </c>
      <c r="B38" s="2" t="s">
        <v>32</v>
      </c>
      <c r="C38" s="3" t="s">
        <v>33</v>
      </c>
      <c r="D38" s="4" t="s">
        <v>34</v>
      </c>
      <c r="E38" s="3" t="s">
        <v>48</v>
      </c>
      <c r="F38" s="4" t="s">
        <v>49</v>
      </c>
      <c r="G38" s="19" t="s">
        <v>50</v>
      </c>
      <c r="H38" s="5" t="s">
        <v>51</v>
      </c>
      <c r="I38" s="19" t="s">
        <v>40</v>
      </c>
      <c r="J38" s="6" t="s">
        <v>62</v>
      </c>
      <c r="K38" s="7"/>
      <c r="L38" s="20"/>
      <c r="M38" s="21" t="s">
        <v>35</v>
      </c>
      <c r="N38" s="7">
        <v>1</v>
      </c>
      <c r="O38" s="7">
        <v>195791.99</v>
      </c>
      <c r="P38" s="7" t="s">
        <v>52</v>
      </c>
      <c r="Q38" s="7">
        <v>195791.99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195791.99</v>
      </c>
      <c r="AB38" s="7">
        <v>0</v>
      </c>
      <c r="AC38" s="7">
        <v>0</v>
      </c>
    </row>
    <row r="39" spans="1:29" s="22" customFormat="1" ht="114.75" x14ac:dyDescent="0.25">
      <c r="A39" s="2" t="s">
        <v>31</v>
      </c>
      <c r="B39" s="2" t="s">
        <v>32</v>
      </c>
      <c r="C39" s="3" t="s">
        <v>33</v>
      </c>
      <c r="D39" s="4" t="s">
        <v>34</v>
      </c>
      <c r="E39" s="3" t="s">
        <v>48</v>
      </c>
      <c r="F39" s="4" t="s">
        <v>49</v>
      </c>
      <c r="G39" s="19" t="s">
        <v>50</v>
      </c>
      <c r="H39" s="5" t="s">
        <v>51</v>
      </c>
      <c r="I39" s="19" t="s">
        <v>40</v>
      </c>
      <c r="J39" s="6" t="s">
        <v>62</v>
      </c>
      <c r="K39" s="7"/>
      <c r="L39" s="20"/>
      <c r="M39" s="21" t="s">
        <v>35</v>
      </c>
      <c r="N39" s="7">
        <v>1</v>
      </c>
      <c r="O39" s="7">
        <v>209294</v>
      </c>
      <c r="P39" s="7" t="s">
        <v>52</v>
      </c>
      <c r="Q39" s="7">
        <v>209294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209294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</row>
    <row r="40" spans="1:29" customFormat="1" x14ac:dyDescent="0.25"/>
    <row r="41" spans="1:29" customFormat="1" x14ac:dyDescent="0.25"/>
    <row r="42" spans="1:29" s="8" customFormat="1" ht="22.15" customHeight="1" x14ac:dyDescent="0.25">
      <c r="A42" s="35" t="s">
        <v>18</v>
      </c>
      <c r="B42" s="35"/>
      <c r="C42" s="35"/>
      <c r="D42" s="35"/>
      <c r="E42" s="35"/>
      <c r="F42" s="35"/>
      <c r="G42" s="35"/>
      <c r="H42" s="35"/>
      <c r="J42" s="9"/>
      <c r="K42" s="10"/>
      <c r="L42" s="10"/>
      <c r="N42" s="11"/>
      <c r="P42" s="12"/>
      <c r="Q42" s="33">
        <f>SUM(Q11:Q41)</f>
        <v>2444792.9699999997</v>
      </c>
      <c r="R42" s="33">
        <f>SUM(R11:R41)</f>
        <v>7500</v>
      </c>
      <c r="S42" s="33">
        <f>SUM(S11:S41)</f>
        <v>35340</v>
      </c>
      <c r="T42" s="33">
        <f>SUM(T11:T41)</f>
        <v>43316</v>
      </c>
      <c r="U42" s="33">
        <f>SUM(U11:U41)</f>
        <v>268404</v>
      </c>
      <c r="V42" s="33">
        <f>SUM(V11:V41)</f>
        <v>227614.99</v>
      </c>
      <c r="W42" s="33">
        <f>SUM(W11:W41)</f>
        <v>275554</v>
      </c>
      <c r="X42" s="33">
        <f>SUM(X11:X41)</f>
        <v>262047.99</v>
      </c>
      <c r="Y42" s="33">
        <f>SUM(Y11:Y41)</f>
        <v>275550</v>
      </c>
      <c r="Z42" s="33">
        <f>SUM(Z11:Z41)</f>
        <v>216794</v>
      </c>
      <c r="AA42" s="33">
        <f>SUM(AA11:AA41)</f>
        <v>203291.99</v>
      </c>
      <c r="AB42" s="33">
        <f>SUM(AB11:AB41)</f>
        <v>216794</v>
      </c>
      <c r="AC42" s="33">
        <f>SUM(AC11:AC41)</f>
        <v>412586</v>
      </c>
    </row>
    <row r="43" spans="1:29" s="8" customFormat="1" ht="14.25" x14ac:dyDescent="0.2">
      <c r="H43" s="9"/>
      <c r="J43" s="9"/>
      <c r="K43" s="10"/>
      <c r="L43" s="10"/>
      <c r="N43" s="11"/>
      <c r="P43" s="12"/>
    </row>
    <row r="44" spans="1:29" s="8" customFormat="1" ht="14.25" x14ac:dyDescent="0.2">
      <c r="G44" s="30"/>
      <c r="H44" s="9"/>
      <c r="J44" s="9"/>
      <c r="K44" s="10"/>
      <c r="L44" s="10"/>
      <c r="N44" s="11"/>
      <c r="P44" s="12"/>
    </row>
    <row r="45" spans="1:29" s="23" customFormat="1" x14ac:dyDescent="0.25">
      <c r="G45" s="24"/>
      <c r="H45" s="25"/>
      <c r="J45" s="25"/>
      <c r="K45" s="26"/>
      <c r="L45" s="26"/>
      <c r="N45" s="27"/>
      <c r="P45" s="28"/>
    </row>
    <row r="46" spans="1:29" s="23" customFormat="1" x14ac:dyDescent="0.25">
      <c r="G46" s="24"/>
      <c r="H46" s="25"/>
      <c r="J46" s="25"/>
      <c r="K46" s="26"/>
      <c r="L46" s="26"/>
      <c r="N46" s="27"/>
      <c r="P46" s="28"/>
    </row>
    <row r="47" spans="1:29" s="23" customFormat="1" x14ac:dyDescent="0.25">
      <c r="A47" s="36" t="s">
        <v>45</v>
      </c>
      <c r="B47" s="36"/>
      <c r="C47" s="36"/>
      <c r="D47" s="36"/>
      <c r="E47" s="36"/>
      <c r="F47" s="36"/>
      <c r="G47" s="36"/>
      <c r="H47" s="25"/>
      <c r="J47" s="25"/>
      <c r="K47" s="26"/>
      <c r="L47" s="26"/>
      <c r="N47" s="27"/>
      <c r="P47" s="29"/>
    </row>
  </sheetData>
  <mergeCells count="3">
    <mergeCell ref="A7:AB7"/>
    <mergeCell ref="A42:H42"/>
    <mergeCell ref="A47:G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2021-03-23T17:49:25Z</dcterms:modified>
</cp:coreProperties>
</file>