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MATERIALES JALISCO\PAAASINE\2021\"/>
    </mc:Choice>
  </mc:AlternateContent>
  <xr:revisionPtr revIDLastSave="0" documentId="13_ncr:1_{B9E1E962-9928-4C33-9F8B-CC168740CAF5}" xr6:coauthVersionLast="45" xr6:coauthVersionMax="45" xr10:uidLastSave="{00000000-0000-0000-0000-000000000000}"/>
  <bookViews>
    <workbookView xWindow="-108" yWindow="-108" windowWidth="23256" windowHeight="12276" xr2:uid="{00000000-000D-0000-FFFF-FFFF00000000}"/>
  </bookViews>
  <sheets>
    <sheet name="JLE ENERO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ENERO 2021'!$A$7:$AE$7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8" i="2" l="1"/>
  <c r="R8" i="2"/>
  <c r="R9" i="2"/>
  <c r="R10" i="2"/>
  <c r="R18" i="2" l="1"/>
  <c r="T18" i="2"/>
</calcChain>
</file>

<file path=xl/sharedStrings.xml><?xml version="1.0" encoding="utf-8"?>
<sst xmlns="http://schemas.openxmlformats.org/spreadsheetml/2006/main" count="117" uniqueCount="61">
  <si>
    <t>INSTITUTO NACIONAL ELECTORAL</t>
  </si>
  <si>
    <t>JUNTA LOCAL EJECUTIVA EN EL ESTADO DE JALISCO</t>
  </si>
  <si>
    <t>COORDINACIÓN ADMINISTRATIVA</t>
  </si>
  <si>
    <t>DEPARTAMENTO DE RECURSOS MATERIALES Y SERVICIOS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</si>
  <si>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</si>
  <si>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</si>
  <si>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</si>
  <si>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</si>
  <si>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</si>
  <si>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</si>
  <si>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</si>
  <si>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</si>
  <si>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</si>
  <si>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</si>
  <si>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</si>
  <si>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</si>
  <si>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</si>
  <si>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</si>
  <si>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</si>
  <si>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</si>
  <si>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</si>
  <si>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</si>
  <si>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</si>
  <si>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</si>
  <si>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</si>
  <si>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</si>
  <si>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</si>
  <si>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</si>
  <si>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</si>
  <si>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</si>
  <si>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</si>
  <si>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</si>
  <si>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</si>
  <si>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</si>
  <si>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JC00</t>
  </si>
  <si>
    <t>M001</t>
  </si>
  <si>
    <t>B00OD01</t>
  </si>
  <si>
    <t xml:space="preserve">Materiales y útiles de oficina </t>
  </si>
  <si>
    <t>COMPRA MENOR</t>
  </si>
  <si>
    <t>21100004-0001</t>
  </si>
  <si>
    <t>AGENDA EJECUTIVA</t>
  </si>
  <si>
    <t>001</t>
  </si>
  <si>
    <t>REFACCIONES Y ACCESORIOS MENORES DE MOBILIARIO Y EQUIPO DE ADMINISTRACIÓN, EDUCACIONAL Y RECREATIVO</t>
  </si>
  <si>
    <t>JUNTA LOCAL EJECUTIVA</t>
  </si>
  <si>
    <t>Pieza</t>
  </si>
  <si>
    <t xml:space="preserve">MODIFICACIONES AL PROGRAMA ANUAL DE ADQUISICIONES, ARRENDAMIENTOS Y SERVICIOS (PAAASINE) </t>
  </si>
  <si>
    <t>21100023-0002</t>
  </si>
  <si>
    <t>REGISTRADOR  LEFORT T/CARTA</t>
  </si>
  <si>
    <t>29301001-0011</t>
  </si>
  <si>
    <t>CATRE - GASTO</t>
  </si>
  <si>
    <t>ENERO DE 2021</t>
  </si>
  <si>
    <t>Servicio</t>
  </si>
  <si>
    <t>SERVICIO DE REVISION, CALIBRACION Y AJUSTE  DE  PRESOSTATO DE LA BOMBA DE LLENADO AUTOMATICO AL CHILLER</t>
  </si>
  <si>
    <t>SERVICIO DE TELEFONOS DE MEXICO EN LAS INSTALACIONES DE LA JLE DE LA FACTURA DE DICIEMBRE CONSUMO NOVIEMBRE 2020</t>
  </si>
  <si>
    <t>CARGO ADICIONAL POR SOBREPESO POR ENVIO DE MENSAJERIA ESTAFETA</t>
  </si>
  <si>
    <t>SERVICIO DE DESINFECCION ENEL INMUEBLE DE LA JLE- ENERO</t>
  </si>
  <si>
    <t>Mantenimiento y conservación de maquinaria y equipo</t>
  </si>
  <si>
    <t>ADJUDICACIÓN DIRECTA</t>
  </si>
  <si>
    <t>Servicio telefónico convencional</t>
  </si>
  <si>
    <t>Servicio postal</t>
  </si>
  <si>
    <t>Servicios de lavandería,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</si>
</sst>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51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" fontId="10" fillId="0" borderId="1" xfId="4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0" fontId="10" fillId="0" borderId="0" xfId="3" applyFont="1" applyFill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11" fillId="4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" fillId="0" borderId="1" xfId="2" applyBorder="1" applyAlignment="1">
      <alignment vertical="center"/>
    </xf>
    <xf numFmtId="1" fontId="10" fillId="0" borderId="1" xfId="6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0" fontId="9" fillId="0" borderId="1" xfId="3" applyNumberFormat="1" applyFont="1" applyBorder="1" applyAlignment="1">
      <alignment vertical="center" wrapText="1"/>
    </xf>
    <xf numFmtId="0" fontId="3" fillId="0" borderId="1" xfId="2" applyFont="1" applyBorder="1" applyAlignment="1">
      <alignment horizontal="right" vertical="center" wrapText="1"/>
    </xf>
    <xf numFmtId="4" fontId="9" fillId="3" borderId="1" xfId="3" applyNumberFormat="1" applyFont="1" applyFill="1" applyBorder="1" applyAlignment="1">
      <alignment horizontal="left" vertical="center" wrapText="1"/>
    </xf>
    <xf numFmtId="3" fontId="9" fillId="0" borderId="0" xfId="3" applyNumberFormat="1" applyFont="1" applyBorder="1" applyAlignment="1">
      <alignment vertical="center" wrapText="1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0" fillId="0" borderId="0" xfId="3" applyFont="1" applyFill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0" fillId="0" borderId="3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13" fillId="6" borderId="4" xfId="0" applyFont="1" applyFill="1" applyBorder="1" applyAlignment="1">
      <alignment vertical="top" wrapText="1"/>
    </xf>
    <xf numFmtId="0" fontId="11" fillId="3" borderId="1" xfId="0" applyFont="1" applyFill="1" applyBorder="1" applyAlignment="1">
      <alignment vertical="center" wrapText="1"/>
    </xf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</cellXfs>
  <cellStyles count="8">
    <cellStyle name="Millares 2" xfId="5" xr:uid="{00000000-0005-0000-0000-000000000000}"/>
    <cellStyle name="Moneda" xfId="1" builtinId="4"/>
    <cellStyle name="Normal" xfId="0" builtinId="0"/>
    <cellStyle name="Normal 2 2" xfId="3" xr:uid="{00000000-0005-0000-0000-000003000000}"/>
    <cellStyle name="Normal 4 2" xfId="7" xr:uid="{00000000-0005-0000-0000-000004000000}"/>
    <cellStyle name="Normal 5" xfId="2" xr:uid="{00000000-0005-0000-0000-000005000000}"/>
    <cellStyle name="Normal 8" xfId="4" xr:uid="{00000000-0005-0000-0000-000006000000}"/>
    <cellStyle name="Normal 8 2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9"/>
  <sheetViews>
    <sheetView tabSelected="1" zoomScale="90" zoomScaleNormal="90" workbookViewId="0">
      <selection sqref="A1:H1"/>
    </sheetView>
  </sheetViews>
  <sheetFormatPr baseColWidth="10" defaultRowHeight="17.100000000000001" customHeight="1" x14ac:dyDescent="0.3"/>
  <cols>
    <col min="1" max="1" width="25.6640625" customWidth="1"/>
    <col min="2" max="2" width="15.109375" customWidth="1"/>
    <col min="9" max="9" width="81.109375" customWidth="1"/>
    <col min="10" max="10" width="20" customWidth="1"/>
    <col min="11" max="11" width="52.6640625" customWidth="1"/>
    <col min="16" max="16" width="14" customWidth="1"/>
    <col min="17" max="17" width="22.109375" customWidth="1"/>
  </cols>
  <sheetData>
    <row r="1" spans="1:31" ht="17.100000000000001" customHeight="1" x14ac:dyDescent="0.3">
      <c r="A1" s="50" t="s">
        <v>0</v>
      </c>
      <c r="B1" s="50"/>
      <c r="C1" s="50"/>
      <c r="D1" s="50"/>
      <c r="E1" s="50"/>
      <c r="F1" s="50"/>
      <c r="G1" s="50"/>
      <c r="H1" s="50"/>
      <c r="I1" s="2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3">
      <c r="A2" s="50" t="s">
        <v>1</v>
      </c>
      <c r="B2" s="50"/>
      <c r="C2" s="50"/>
      <c r="D2" s="50"/>
      <c r="E2" s="50"/>
      <c r="F2" s="50"/>
      <c r="G2" s="50"/>
      <c r="H2" s="50"/>
      <c r="I2" s="2"/>
      <c r="J2" s="1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3">
      <c r="A3" s="50" t="s">
        <v>2</v>
      </c>
      <c r="B3" s="50"/>
      <c r="C3" s="50"/>
      <c r="D3" s="50"/>
      <c r="E3" s="50"/>
      <c r="F3" s="50"/>
      <c r="G3" s="50"/>
      <c r="H3" s="50"/>
      <c r="I3" s="2"/>
      <c r="J3" s="1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3">
      <c r="A4" s="50" t="s">
        <v>3</v>
      </c>
      <c r="B4" s="50"/>
      <c r="C4" s="50"/>
      <c r="D4" s="50"/>
      <c r="E4" s="50"/>
      <c r="F4" s="50"/>
      <c r="G4" s="50"/>
      <c r="H4" s="50"/>
      <c r="I4" s="2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3">
      <c r="A5" s="44" t="s">
        <v>45</v>
      </c>
      <c r="B5" s="44"/>
      <c r="C5" s="44"/>
      <c r="D5" s="44"/>
      <c r="E5" s="44"/>
      <c r="F5" s="44"/>
      <c r="G5" s="44"/>
      <c r="H5" s="44"/>
      <c r="I5" s="2"/>
      <c r="J5" s="1"/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7.100000000000001" customHeight="1" x14ac:dyDescent="0.3">
      <c r="B6" s="45"/>
      <c r="C6" s="45"/>
      <c r="D6" s="46" t="s">
        <v>50</v>
      </c>
      <c r="E6" s="45"/>
      <c r="F6" s="45"/>
      <c r="G6" s="45"/>
      <c r="H6" s="45"/>
      <c r="I6" s="2"/>
      <c r="J6" s="1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3">
      <c r="A7" s="4" t="s">
        <v>4</v>
      </c>
      <c r="B7" s="4" t="s">
        <v>5</v>
      </c>
      <c r="C7" s="4" t="s">
        <v>6</v>
      </c>
      <c r="D7" s="4" t="s">
        <v>7</v>
      </c>
      <c r="E7" s="4" t="s">
        <v>8</v>
      </c>
      <c r="F7" s="4" t="s">
        <v>9</v>
      </c>
      <c r="G7" s="4" t="s">
        <v>10</v>
      </c>
      <c r="H7" s="5" t="s">
        <v>11</v>
      </c>
      <c r="I7" s="6" t="s">
        <v>12</v>
      </c>
      <c r="J7" s="5" t="s">
        <v>13</v>
      </c>
      <c r="K7" s="7" t="s">
        <v>14</v>
      </c>
      <c r="L7" s="5" t="s">
        <v>15</v>
      </c>
      <c r="M7" s="5" t="s">
        <v>16</v>
      </c>
      <c r="N7" s="5" t="s">
        <v>17</v>
      </c>
      <c r="O7" s="8" t="s">
        <v>18</v>
      </c>
      <c r="P7" s="5" t="s">
        <v>19</v>
      </c>
      <c r="Q7" s="8" t="s">
        <v>20</v>
      </c>
      <c r="R7" s="9" t="s">
        <v>21</v>
      </c>
      <c r="S7" s="9" t="s">
        <v>22</v>
      </c>
      <c r="T7" s="9" t="s">
        <v>23</v>
      </c>
      <c r="U7" s="9" t="s">
        <v>24</v>
      </c>
      <c r="V7" s="9" t="s">
        <v>25</v>
      </c>
      <c r="W7" s="9" t="s">
        <v>26</v>
      </c>
      <c r="X7" s="9" t="s">
        <v>27</v>
      </c>
      <c r="Y7" s="9" t="s">
        <v>28</v>
      </c>
      <c r="Z7" s="9" t="s">
        <v>29</v>
      </c>
      <c r="AA7" s="9" t="s">
        <v>30</v>
      </c>
      <c r="AB7" s="9" t="s">
        <v>31</v>
      </c>
      <c r="AC7" s="9" t="s">
        <v>32</v>
      </c>
      <c r="AD7" s="9" t="s">
        <v>33</v>
      </c>
      <c r="AE7" s="43"/>
    </row>
    <row r="8" spans="1:31" ht="17.100000000000001" customHeight="1" x14ac:dyDescent="0.3">
      <c r="A8" s="10" t="s">
        <v>43</v>
      </c>
      <c r="B8" s="11" t="s">
        <v>34</v>
      </c>
      <c r="C8" s="11" t="s">
        <v>34</v>
      </c>
      <c r="D8" s="12" t="s">
        <v>41</v>
      </c>
      <c r="E8" s="13" t="s">
        <v>35</v>
      </c>
      <c r="F8" s="12" t="s">
        <v>41</v>
      </c>
      <c r="G8" s="13" t="s">
        <v>36</v>
      </c>
      <c r="H8" s="14">
        <v>21101</v>
      </c>
      <c r="I8" s="15" t="s">
        <v>37</v>
      </c>
      <c r="J8" s="30" t="s">
        <v>46</v>
      </c>
      <c r="K8" s="33" t="s">
        <v>47</v>
      </c>
      <c r="L8" s="23"/>
      <c r="M8" s="27"/>
      <c r="N8" s="32" t="s">
        <v>44</v>
      </c>
      <c r="O8" s="23">
        <v>100</v>
      </c>
      <c r="P8" s="27">
        <v>37.897199999999998</v>
      </c>
      <c r="Q8" s="22" t="s">
        <v>38</v>
      </c>
      <c r="R8" s="18">
        <f t="shared" ref="R8:R10" si="0">O8*P8</f>
        <v>3789.72</v>
      </c>
      <c r="S8" s="18">
        <v>3790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20"/>
    </row>
    <row r="9" spans="1:31" ht="17.100000000000001" customHeight="1" x14ac:dyDescent="0.3">
      <c r="A9" s="10" t="s">
        <v>43</v>
      </c>
      <c r="B9" s="11" t="s">
        <v>34</v>
      </c>
      <c r="C9" s="11" t="s">
        <v>34</v>
      </c>
      <c r="D9" s="12" t="s">
        <v>41</v>
      </c>
      <c r="E9" s="13" t="s">
        <v>35</v>
      </c>
      <c r="F9" s="12" t="s">
        <v>41</v>
      </c>
      <c r="G9" s="13" t="s">
        <v>36</v>
      </c>
      <c r="H9" s="28">
        <v>21101</v>
      </c>
      <c r="I9" s="15" t="s">
        <v>37</v>
      </c>
      <c r="J9" s="30" t="s">
        <v>39</v>
      </c>
      <c r="K9" s="24" t="s">
        <v>40</v>
      </c>
      <c r="L9" s="30"/>
      <c r="M9" s="14"/>
      <c r="N9" s="19" t="s">
        <v>44</v>
      </c>
      <c r="O9" s="18">
        <v>6</v>
      </c>
      <c r="P9" s="31">
        <v>178.001</v>
      </c>
      <c r="Q9" s="22" t="s">
        <v>38</v>
      </c>
      <c r="R9" s="18">
        <f t="shared" si="0"/>
        <v>1068.0060000000001</v>
      </c>
      <c r="S9" s="18">
        <v>1068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20"/>
    </row>
    <row r="10" spans="1:31" ht="17.100000000000001" customHeight="1" x14ac:dyDescent="0.3">
      <c r="A10" s="10" t="s">
        <v>43</v>
      </c>
      <c r="B10" s="11" t="s">
        <v>34</v>
      </c>
      <c r="C10" s="11" t="s">
        <v>34</v>
      </c>
      <c r="D10" s="12" t="s">
        <v>41</v>
      </c>
      <c r="E10" s="13" t="s">
        <v>35</v>
      </c>
      <c r="F10" s="12" t="s">
        <v>41</v>
      </c>
      <c r="G10" s="13" t="s">
        <v>36</v>
      </c>
      <c r="H10" s="28">
        <v>29301</v>
      </c>
      <c r="I10" s="29" t="s">
        <v>42</v>
      </c>
      <c r="J10" s="25" t="s">
        <v>48</v>
      </c>
      <c r="K10" s="26" t="s">
        <v>49</v>
      </c>
      <c r="L10" s="18"/>
      <c r="M10" s="14"/>
      <c r="N10" s="19" t="s">
        <v>44</v>
      </c>
      <c r="O10" s="18">
        <v>2</v>
      </c>
      <c r="P10" s="31">
        <v>1351.4</v>
      </c>
      <c r="Q10" s="22" t="s">
        <v>38</v>
      </c>
      <c r="R10" s="18">
        <f t="shared" si="0"/>
        <v>2702.8</v>
      </c>
      <c r="S10" s="18">
        <v>2703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20"/>
    </row>
    <row r="11" spans="1:31" ht="17.100000000000001" customHeight="1" x14ac:dyDescent="0.3">
      <c r="A11" s="10" t="s">
        <v>43</v>
      </c>
      <c r="B11" s="11" t="s">
        <v>34</v>
      </c>
      <c r="C11" s="11" t="s">
        <v>34</v>
      </c>
      <c r="D11" s="12" t="s">
        <v>41</v>
      </c>
      <c r="E11" s="13" t="s">
        <v>35</v>
      </c>
      <c r="F11" s="12" t="s">
        <v>41</v>
      </c>
      <c r="G11" s="13" t="s">
        <v>36</v>
      </c>
      <c r="H11" s="28">
        <v>35701</v>
      </c>
      <c r="I11" s="29" t="s">
        <v>56</v>
      </c>
      <c r="J11" s="25"/>
      <c r="K11" s="26" t="s">
        <v>52</v>
      </c>
      <c r="L11" s="18"/>
      <c r="M11" s="14"/>
      <c r="N11" s="19" t="s">
        <v>51</v>
      </c>
      <c r="O11" s="47">
        <v>1</v>
      </c>
      <c r="P11" s="31">
        <v>850</v>
      </c>
      <c r="Q11" s="22" t="s">
        <v>57</v>
      </c>
      <c r="R11" s="18">
        <v>850</v>
      </c>
      <c r="S11" s="18">
        <v>850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20"/>
    </row>
    <row r="12" spans="1:31" ht="17.100000000000001" customHeight="1" x14ac:dyDescent="0.3">
      <c r="A12" s="10" t="s">
        <v>43</v>
      </c>
      <c r="B12" s="11" t="s">
        <v>34</v>
      </c>
      <c r="C12" s="11" t="s">
        <v>34</v>
      </c>
      <c r="D12" s="12" t="s">
        <v>41</v>
      </c>
      <c r="E12" s="13" t="s">
        <v>35</v>
      </c>
      <c r="F12" s="12" t="s">
        <v>41</v>
      </c>
      <c r="G12" s="13" t="s">
        <v>36</v>
      </c>
      <c r="H12" s="28">
        <v>31401</v>
      </c>
      <c r="I12" s="48" t="s">
        <v>58</v>
      </c>
      <c r="J12" s="25"/>
      <c r="K12" s="26" t="s">
        <v>53</v>
      </c>
      <c r="L12" s="18"/>
      <c r="M12" s="14"/>
      <c r="N12" s="19" t="s">
        <v>51</v>
      </c>
      <c r="O12" s="47">
        <v>1</v>
      </c>
      <c r="P12" s="31">
        <v>5287.32</v>
      </c>
      <c r="Q12" s="22" t="s">
        <v>57</v>
      </c>
      <c r="R12" s="31">
        <v>5287.32</v>
      </c>
      <c r="S12" s="31">
        <v>5287.32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20"/>
    </row>
    <row r="13" spans="1:31" ht="17.100000000000001" customHeight="1" x14ac:dyDescent="0.3">
      <c r="A13" s="10" t="s">
        <v>43</v>
      </c>
      <c r="B13" s="11" t="s">
        <v>34</v>
      </c>
      <c r="C13" s="11" t="s">
        <v>34</v>
      </c>
      <c r="D13" s="12" t="s">
        <v>41</v>
      </c>
      <c r="E13" s="13" t="s">
        <v>35</v>
      </c>
      <c r="F13" s="12" t="s">
        <v>41</v>
      </c>
      <c r="G13" s="13" t="s">
        <v>36</v>
      </c>
      <c r="H13" s="28">
        <v>31801</v>
      </c>
      <c r="I13" s="48" t="s">
        <v>59</v>
      </c>
      <c r="J13" s="25"/>
      <c r="K13" s="26" t="s">
        <v>54</v>
      </c>
      <c r="L13" s="18"/>
      <c r="M13" s="14"/>
      <c r="N13" s="19" t="s">
        <v>51</v>
      </c>
      <c r="O13" s="47">
        <v>1</v>
      </c>
      <c r="P13" s="31">
        <v>558.69000000000005</v>
      </c>
      <c r="Q13" s="22" t="s">
        <v>57</v>
      </c>
      <c r="R13" s="31">
        <v>558.69000000000005</v>
      </c>
      <c r="S13" s="31">
        <v>558.69000000000005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20"/>
    </row>
    <row r="14" spans="1:31" ht="17.100000000000001" customHeight="1" x14ac:dyDescent="0.3">
      <c r="A14" s="10" t="s">
        <v>43</v>
      </c>
      <c r="B14" s="11" t="s">
        <v>34</v>
      </c>
      <c r="C14" s="11" t="s">
        <v>34</v>
      </c>
      <c r="D14" s="12" t="s">
        <v>41</v>
      </c>
      <c r="E14" s="13" t="s">
        <v>35</v>
      </c>
      <c r="F14" s="12" t="s">
        <v>41</v>
      </c>
      <c r="G14" s="13" t="s">
        <v>36</v>
      </c>
      <c r="H14" s="28">
        <v>35801</v>
      </c>
      <c r="I14" s="29" t="s">
        <v>60</v>
      </c>
      <c r="J14" s="25"/>
      <c r="K14" s="26" t="s">
        <v>55</v>
      </c>
      <c r="L14" s="18"/>
      <c r="M14" s="14"/>
      <c r="N14" s="19" t="s">
        <v>51</v>
      </c>
      <c r="O14" s="47">
        <v>1</v>
      </c>
      <c r="P14" s="31">
        <v>8900</v>
      </c>
      <c r="Q14" s="22" t="s">
        <v>57</v>
      </c>
      <c r="R14" s="31">
        <v>8900</v>
      </c>
      <c r="S14" s="31">
        <v>8900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20"/>
    </row>
    <row r="15" spans="1:31" ht="17.100000000000001" customHeight="1" x14ac:dyDescent="0.3">
      <c r="A15" s="10"/>
      <c r="B15" s="11"/>
      <c r="C15" s="11"/>
      <c r="D15" s="12"/>
      <c r="E15" s="13"/>
      <c r="F15" s="12"/>
      <c r="G15" s="13"/>
      <c r="H15" s="14"/>
      <c r="I15" s="15"/>
      <c r="J15" s="21"/>
      <c r="K15" s="17"/>
      <c r="L15" s="18"/>
      <c r="M15" s="14"/>
      <c r="N15" s="19"/>
      <c r="O15" s="18"/>
      <c r="P15" s="18"/>
      <c r="Q15" s="22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20"/>
    </row>
    <row r="16" spans="1:31" ht="17.100000000000001" customHeight="1" x14ac:dyDescent="0.3">
      <c r="A16" s="10"/>
      <c r="B16" s="10"/>
      <c r="C16" s="10"/>
      <c r="D16" s="12"/>
      <c r="E16" s="13"/>
      <c r="F16" s="12"/>
      <c r="G16" s="13"/>
      <c r="H16" s="16"/>
      <c r="I16" s="15"/>
      <c r="J16" s="21"/>
      <c r="K16" s="17"/>
      <c r="L16" s="18"/>
      <c r="M16" s="14"/>
      <c r="N16" s="19"/>
      <c r="O16" s="18"/>
      <c r="P16" s="18"/>
      <c r="Q16" s="23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20"/>
    </row>
    <row r="17" spans="1:31" ht="17.100000000000001" customHeight="1" x14ac:dyDescent="0.3">
      <c r="A17" s="1"/>
      <c r="B17" s="1"/>
      <c r="C17" s="1"/>
      <c r="D17" s="1"/>
      <c r="E17" s="1"/>
      <c r="F17" s="1"/>
      <c r="G17" s="1"/>
      <c r="H17" s="1"/>
      <c r="I17" s="2"/>
      <c r="J17" s="1"/>
      <c r="K17" s="3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17.100000000000001" customHeight="1" x14ac:dyDescent="0.3">
      <c r="A18" s="1"/>
      <c r="B18" s="1"/>
      <c r="C18" s="1"/>
      <c r="D18" s="1"/>
      <c r="E18" s="1"/>
      <c r="F18" s="1"/>
      <c r="G18" s="1"/>
      <c r="H18" s="1"/>
      <c r="I18" s="35"/>
      <c r="J18" s="1"/>
      <c r="K18" s="36"/>
      <c r="L18" s="1"/>
      <c r="M18" s="1"/>
      <c r="N18" s="1"/>
      <c r="O18" s="1"/>
      <c r="P18" s="1"/>
      <c r="Q18" s="1"/>
      <c r="R18" s="37">
        <f>SUM(R8:R16)</f>
        <v>23156.536</v>
      </c>
      <c r="S18" s="37">
        <f>SUM(S8:S15)</f>
        <v>23157.010000000002</v>
      </c>
      <c r="T18" s="37">
        <f>SUM(T8:T15)</f>
        <v>0</v>
      </c>
      <c r="U18" s="37">
        <v>0</v>
      </c>
      <c r="V18" s="37">
        <v>0</v>
      </c>
      <c r="W18" s="37">
        <v>0</v>
      </c>
      <c r="X18" s="37">
        <v>0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v>0</v>
      </c>
      <c r="AE18" s="38"/>
    </row>
    <row r="19" spans="1:31" ht="17.100000000000001" customHeight="1" x14ac:dyDescent="0.3">
      <c r="A19" s="49" t="s">
        <v>21</v>
      </c>
      <c r="B19" s="49"/>
      <c r="C19" s="49"/>
      <c r="D19" s="49"/>
      <c r="E19" s="49"/>
      <c r="F19" s="49"/>
      <c r="G19" s="49"/>
      <c r="H19" s="49"/>
      <c r="I19" s="49"/>
      <c r="J19" s="38"/>
      <c r="K19" s="39"/>
      <c r="L19" s="40"/>
      <c r="M19" s="40"/>
      <c r="N19" s="38"/>
      <c r="O19" s="41"/>
      <c r="P19" s="38"/>
      <c r="Q19" s="42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</sheetData>
  <autoFilter ref="A7:AE7" xr:uid="{00000000-0009-0000-0000-000000000000}"/>
  <mergeCells count="5">
    <mergeCell ref="A19:I19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ENERO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ROSAS FLORES MARIA SOLEDAD</dc:creator>
  <cp:lastModifiedBy>SANCHEZ COVARRUBIAS CARLOS</cp:lastModifiedBy>
  <dcterms:created xsi:type="dcterms:W3CDTF">2021-07-02T02:57:37Z</dcterms:created>
  <dcterms:modified xsi:type="dcterms:W3CDTF">2021-07-06T20:50:12Z</dcterms:modified>
</cp:coreProperties>
</file>