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7FF9843B-99D7-4827-A404-C6EB38C5445B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18" sheetId="6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'OF18'!$A$10:$AD$48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>#REF!</definedName>
    <definedName name="_xlnm.Print_Titles" localSheetId="0">'OF18'!$10:$10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51" i="65" l="1"/>
  <c r="AC51" i="65"/>
  <c r="AB51" i="65"/>
  <c r="AA51" i="65"/>
  <c r="Z51" i="65"/>
  <c r="Y51" i="65"/>
  <c r="X51" i="65"/>
  <c r="W51" i="65"/>
  <c r="V51" i="65"/>
  <c r="U51" i="65"/>
  <c r="T51" i="65"/>
  <c r="S51" i="65"/>
  <c r="R51" i="65"/>
</calcChain>
</file>

<file path=xl/sharedStrings.xml><?xml version="1.0" encoding="utf-8"?>
<sst xmlns="http://schemas.openxmlformats.org/spreadsheetml/2006/main" count="514" uniqueCount="108">
  <si>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</si>
  <si>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</si>
  <si>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</si>
  <si>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</si>
  <si>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</si>
  <si>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</si>
  <si>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</si>
  <si>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</si>
  <si>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</si>
  <si>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</si>
  <si>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</si>
  <si>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</si>
  <si>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</si>
  <si>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</si>
  <si>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</si>
  <si>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</si>
  <si>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</si>
  <si>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</si>
  <si>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</si>
  <si>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</si>
  <si>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</si>
  <si>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</si>
  <si>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</si>
  <si>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</si>
  <si>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</si>
  <si>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</si>
  <si>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</si>
  <si>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</si>
  <si>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</si>
  <si>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</si>
  <si>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</si>
  <si>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</si>
  <si>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</si>
  <si>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</si>
  <si>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</si>
  <si>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</si>
  <si>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</si>
  <si>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</si>
  <si>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MANTENIMIENTO Y CONSERVACIÓN DE MAQUINARIA Y EQUIPO</t>
  </si>
  <si>
    <t>055</t>
  </si>
  <si>
    <t>* El precio unitario con IVA esta redondeado.</t>
  </si>
  <si>
    <t>056</t>
  </si>
  <si>
    <t>057</t>
  </si>
  <si>
    <t>058</t>
  </si>
  <si>
    <t>PIEZA</t>
  </si>
  <si>
    <t>R011</t>
  </si>
  <si>
    <t>SERVICIOS DE CONDUCCIÓN DE SEÑALES ANALÓGICAS Y DIGITALES</t>
  </si>
  <si>
    <t>OTROS SERVICIOS COMERCIALES</t>
  </si>
  <si>
    <t>Programa Anual de Adquisiciones, Arrendamientos y Servicios del INE  2021(PAAASINE)</t>
  </si>
  <si>
    <t>UR PRESUPUESTA</t>
  </si>
  <si>
    <t>F181910</t>
  </si>
  <si>
    <t>CUOTAS PARA EL SEGURO DE VIDA DEL PERSONAL CIVIL</t>
  </si>
  <si>
    <t>SERVICIO DE SEGURO COLECTIVO DE VIDA PARA PRESTADORES DE SERVICIOS BAJO RÉGIMEN DE HONORARIOS ASIMILADOS A SALARIOS Y SERVICIO SEGURO COLECTIVO DE ACCIDENTES PERSONALES PARA PRESTADORES DE SERVICIOS BAJO EL RÉGIMEN DE HONORARIOS ASIMILADOS A SALARIOS.SERVICIO DE SEGURO COLECTIVO DE VIDA PARA PRESTADORES DE SERVICIOS BAJO RÉGIMEN DE HONORARIOS ASIMILADOS A SALARIOS Y SERVICIO SEGURO COLECTIVO DE ACCIDENTES PERSONALES PARA PRESTADORES DE SERVICIOS BAJO EL RÉGIMEN DE PLAZA PRESUPUESTAL.</t>
  </si>
  <si>
    <t xml:space="preserve">INE/036/2019   INE/037/2019  </t>
  </si>
  <si>
    <t>SEGURO</t>
  </si>
  <si>
    <t>LICITACIÓN PÚBLICA</t>
  </si>
  <si>
    <t>999</t>
  </si>
  <si>
    <t>T180110</t>
  </si>
  <si>
    <t>T180410</t>
  </si>
  <si>
    <t>OF09</t>
  </si>
  <si>
    <t>T181010</t>
  </si>
  <si>
    <t>T181110</t>
  </si>
  <si>
    <t>T181210</t>
  </si>
  <si>
    <t>BOOOF01</t>
  </si>
  <si>
    <t>MATERIAL DE APOYO INFORMATIVO</t>
  </si>
  <si>
    <t>SUSCRIPCIÓN A UNPORTAL JURIDICO</t>
  </si>
  <si>
    <t/>
  </si>
  <si>
    <t>ADJUDICACIÓN DIRECTA</t>
  </si>
  <si>
    <t>VESTUARIO Y UNIFORMES</t>
  </si>
  <si>
    <t>TRAJES PARA CAABALLERO</t>
  </si>
  <si>
    <t>PRENDAS DE PROTECCIÓN PERSONAL</t>
  </si>
  <si>
    <t>27200004-0001</t>
  </si>
  <si>
    <t>CASCO PARA MOTOCICLISTA</t>
  </si>
  <si>
    <t>27200007-0002</t>
  </si>
  <si>
    <t>GUANTES PARA MOTOCICLISTA</t>
  </si>
  <si>
    <t>27200010-0005</t>
  </si>
  <si>
    <t>IMPERMEABLE PARA MOTOCICLISTA</t>
  </si>
  <si>
    <t>27200010-0009</t>
  </si>
  <si>
    <t>CHAMARRA EN CORDURA PARA MOTOCICLISTA</t>
  </si>
  <si>
    <t>27200010-0010</t>
  </si>
  <si>
    <t>PANTALON EN CORDURA PARA MOTOCICLISTA</t>
  </si>
  <si>
    <t>PATENTES REGALIAS Y OTROS</t>
  </si>
  <si>
    <t>CHAMARRA PARA MOTOCICLISTA</t>
  </si>
  <si>
    <t>PANTALON PARA MOTOCICLISTA</t>
  </si>
  <si>
    <t xml:space="preserve">SERVICIOS DEL SISTEMA DE GESTIÓN DOCUMENTAL INSTITUTCIONAL </t>
  </si>
  <si>
    <t>SUSCRIPCIÓN DE UN LICENCIAMIENTO WEBEX</t>
  </si>
  <si>
    <t>SUSCRIPCIÓN DE LICENCIAS ADOBE</t>
  </si>
  <si>
    <t>SUSCRIPCIÓN A LICENCIAMIENTO PARA SERVICIOS DE ACCESIBILIDAD</t>
  </si>
  <si>
    <t>SUBCONTRATACIÓN CON SERVICIOS A TERCEROS</t>
  </si>
  <si>
    <t>SUSCRIPCIÓN A UN SISTEMA INTEGRAL DE GESTIÓN DE BIBLIOTECAS</t>
  </si>
  <si>
    <t>SERVICIOS DE MANTENIMIENTO DE APLICACIONES INFORMÁTICAS</t>
  </si>
  <si>
    <t>SERVICIOS PARA CAPACITACIÓN A SERVIDORES PÚBLICOS</t>
  </si>
  <si>
    <t xml:space="preserve">CURSOS DE CAPACITACIÓN A SERVIDORES PUBLICOS </t>
  </si>
  <si>
    <t xml:space="preserve">SERVICIO DE ESTENOGRAFIA </t>
  </si>
  <si>
    <t>T180810</t>
  </si>
  <si>
    <t>SERVICIOS MENSUALES DE CONVERSIÓN Y TRANSFERENCIA A ARCHIVOS DIGITALES, CATALOGACIÓN Y ALMACENAMIENTO DE 1,400 (MIL CUATROCIENTOS) CINTAS ANÁLOGAS EN FORMATO BETACAM DEL ACERVO VIDEOGRÁFICO DEL “INSTITUTO”</t>
  </si>
  <si>
    <t>IMPRESIÓN Y ELABORACIÓN DE MATERIAL INFORMATIVO DERIVADO DE LA OPERACIÓN Y ADMINISTRACIÓN DE LAS UNIDADES RESPONSABLES</t>
  </si>
  <si>
    <t>SERVICIOS PARA DISEÑO DE CAMPAÑA INFORMATIVA PARA LA DIFUSIÓN DE TEMAS DE TRANSPARENCIA, ACCESO A LA INFORMACIÓN, PROTECCIÓN DE DATOS PERSONALES Y GESTIÓN DOCUMENTAL</t>
  </si>
  <si>
    <t>MANTENIMIENTO A EL SISTEMA MOVIL DE ESTANTERIA DE LA VIDEOTECA</t>
  </si>
  <si>
    <t>MANTENIMIENTO A EL SISTEMA DE HIDRATACIÓN Y DE UNA TRITURADORA DE PAPEL</t>
  </si>
  <si>
    <t>PASAJES AÉREOS NACIONALES PARA SERVIDORES PÚBLICOS DE MANDO EN EL DESEMPEÑO DE COMISIONES Y FUNCIONES OFICIALES</t>
  </si>
  <si>
    <t>BOLETOS DE AVIÓN DERIVADO DE LAS COMISIONES DE ESTA ÁREA</t>
  </si>
  <si>
    <t>MOBILIARIO</t>
  </si>
  <si>
    <t>51100104-0003</t>
  </si>
  <si>
    <t>ADQUISICIÓN DE SILLAS PARA ESTA UNIDAD TECNICA</t>
  </si>
  <si>
    <t>EQUIPO DE ADMINISTRACIÓN</t>
  </si>
  <si>
    <t>51901001-0020</t>
  </si>
  <si>
    <t>IMPRESORA PORTATIL DE TRANSFERENCIA TERMICA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</si>
</sst>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0">
    <xf numFmtId="0" fontId="0" fillId="0" borderId="0"/>
    <xf numFmtId="0" fontId="47" fillId="0" borderId="0"/>
    <xf numFmtId="0" fontId="50" fillId="0" borderId="0"/>
    <xf numFmtId="43" fontId="49" fillId="0" borderId="0" applyNumberFormat="0" applyFill="0" applyBorder="0" applyAlignment="0" applyProtection="0"/>
    <xf numFmtId="0" fontId="46" fillId="0" borderId="0"/>
    <xf numFmtId="0" fontId="45" fillId="0" borderId="0"/>
    <xf numFmtId="0" fontId="49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56" fillId="0" borderId="0" applyAlignment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164" fontId="56" fillId="0" borderId="0" applyAlignment="0"/>
    <xf numFmtId="0" fontId="29" fillId="0" borderId="0"/>
    <xf numFmtId="0" fontId="29" fillId="0" borderId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26" fillId="0" borderId="0"/>
    <xf numFmtId="0" fontId="26" fillId="0" borderId="0"/>
    <xf numFmtId="0" fontId="50" fillId="0" borderId="0"/>
    <xf numFmtId="43" fontId="49" fillId="0" borderId="0" applyNumberFormat="0" applyFill="0" applyBorder="0" applyAlignment="0" applyProtection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58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57" fillId="0" borderId="0" xfId="6" applyFont="1"/>
    <xf numFmtId="0" fontId="57" fillId="0" borderId="0" xfId="6" applyFont="1" applyAlignment="1">
      <alignment horizontal="left" wrapText="1"/>
    </xf>
    <xf numFmtId="0" fontId="57" fillId="0" borderId="0" xfId="6" applyFont="1" applyAlignment="1">
      <alignment horizontal="center"/>
    </xf>
    <xf numFmtId="0" fontId="57" fillId="0" borderId="0" xfId="6" applyFont="1" applyAlignment="1">
      <alignment horizontal="right"/>
    </xf>
    <xf numFmtId="0" fontId="57" fillId="0" borderId="0" xfId="6" applyFont="1" applyAlignment="1">
      <alignment horizontal="left"/>
    </xf>
    <xf numFmtId="0" fontId="48" fillId="2" borderId="1" xfId="2" applyFont="1" applyFill="1" applyBorder="1" applyAlignment="1">
      <alignment horizontal="center" vertical="center" wrapText="1"/>
    </xf>
    <xf numFmtId="1" fontId="48" fillId="2" borderId="1" xfId="2" applyNumberFormat="1" applyFont="1" applyFill="1" applyBorder="1" applyAlignment="1">
      <alignment horizontal="center" vertical="center" wrapText="1"/>
    </xf>
    <xf numFmtId="3" fontId="48" fillId="2" borderId="1" xfId="2" applyNumberFormat="1" applyFont="1" applyFill="1" applyBorder="1" applyAlignment="1">
      <alignment horizontal="center" vertical="center" wrapText="1"/>
    </xf>
    <xf numFmtId="3" fontId="48" fillId="2" borderId="1" xfId="3" applyNumberFormat="1" applyFont="1" applyFill="1" applyBorder="1" applyAlignment="1">
      <alignment horizontal="center" vertical="center" wrapText="1"/>
    </xf>
    <xf numFmtId="1" fontId="55" fillId="0" borderId="1" xfId="2" applyNumberFormat="1" applyFont="1" applyBorder="1" applyAlignment="1">
      <alignment horizontal="left" vertical="center" wrapText="1"/>
    </xf>
    <xf numFmtId="1" fontId="55" fillId="0" borderId="1" xfId="2" applyNumberFormat="1" applyFont="1" applyBorder="1" applyAlignment="1">
      <alignment horizontal="center" vertical="center" wrapText="1"/>
    </xf>
    <xf numFmtId="3" fontId="55" fillId="0" borderId="1" xfId="2" applyNumberFormat="1" applyFont="1" applyBorder="1" applyAlignment="1">
      <alignment horizontal="right" vertical="center" wrapText="1"/>
    </xf>
    <xf numFmtId="1" fontId="57" fillId="0" borderId="0" xfId="6" applyNumberFormat="1" applyFont="1" applyAlignment="1">
      <alignment horizontal="center"/>
    </xf>
    <xf numFmtId="0" fontId="48" fillId="3" borderId="0" xfId="6" applyFont="1" applyFill="1" applyAlignment="1">
      <alignment horizontal="center"/>
    </xf>
    <xf numFmtId="0" fontId="1" fillId="0" borderId="0" xfId="127"/>
    <xf numFmtId="3" fontId="52" fillId="0" borderId="0" xfId="128" applyNumberFormat="1" applyFont="1" applyAlignment="1">
      <alignment horizontal="right" vertical="center"/>
    </xf>
    <xf numFmtId="0" fontId="53" fillId="0" borderId="0" xfId="128" applyFont="1" applyAlignment="1">
      <alignment horizontal="center"/>
    </xf>
    <xf numFmtId="0" fontId="53" fillId="0" borderId="0" xfId="128" applyFont="1" applyAlignment="1">
      <alignment horizontal="center"/>
    </xf>
    <xf numFmtId="1" fontId="48" fillId="2" borderId="1" xfId="2" applyNumberFormat="1" applyFont="1" applyFill="1" applyBorder="1" applyAlignment="1">
      <alignment horizontal="left" vertical="center" wrapText="1"/>
    </xf>
    <xf numFmtId="0" fontId="1" fillId="0" borderId="0" xfId="128" applyAlignment="1">
      <alignment horizontal="center" vertical="center" wrapText="1"/>
    </xf>
    <xf numFmtId="0" fontId="51" fillId="0" borderId="2" xfId="128" applyFont="1" applyBorder="1" applyAlignment="1">
      <alignment horizontal="center" vertical="center" wrapText="1"/>
    </xf>
    <xf numFmtId="0" fontId="54" fillId="0" borderId="1" xfId="128" quotePrefix="1" applyFont="1" applyBorder="1" applyAlignment="1">
      <alignment horizontal="center" vertical="center" wrapText="1"/>
    </xf>
    <xf numFmtId="0" fontId="54" fillId="0" borderId="1" xfId="128" applyFont="1" applyBorder="1" applyAlignment="1">
      <alignment horizontal="center" vertical="center" wrapText="1"/>
    </xf>
    <xf numFmtId="4" fontId="54" fillId="0" borderId="1" xfId="128" applyNumberFormat="1" applyFont="1" applyBorder="1" applyAlignment="1">
      <alignment horizontal="left" vertical="center" wrapText="1"/>
    </xf>
    <xf numFmtId="1" fontId="54" fillId="0" borderId="1" xfId="128" applyNumberFormat="1" applyFont="1" applyBorder="1" applyAlignment="1">
      <alignment vertical="center" wrapText="1"/>
    </xf>
    <xf numFmtId="3" fontId="54" fillId="0" borderId="1" xfId="128" applyNumberFormat="1" applyFont="1" applyBorder="1" applyAlignment="1">
      <alignment vertical="center" wrapText="1"/>
    </xf>
    <xf numFmtId="0" fontId="55" fillId="0" borderId="0" xfId="128" applyFont="1" applyAlignment="1">
      <alignment horizontal="center" vertical="center" wrapText="1"/>
    </xf>
    <xf numFmtId="0" fontId="1" fillId="0" borderId="0" xfId="128"/>
    <xf numFmtId="41" fontId="48" fillId="3" borderId="0" xfId="129" applyNumberFormat="1" applyFont="1" applyFill="1" applyAlignment="1">
      <alignment horizontal="center"/>
    </xf>
    <xf numFmtId="41" fontId="48" fillId="3" borderId="0" xfId="129" applyNumberFormat="1" applyFont="1" applyFill="1" applyAlignment="1"/>
    <xf numFmtId="1" fontId="1" fillId="0" borderId="0" xfId="128" applyNumberFormat="1" applyAlignment="1">
      <alignment horizontal="center"/>
    </xf>
    <xf numFmtId="0" fontId="1" fillId="0" borderId="0" xfId="128" applyAlignment="1">
      <alignment horizontal="left" wrapText="1"/>
    </xf>
    <xf numFmtId="0" fontId="1" fillId="0" borderId="0" xfId="128" applyAlignment="1">
      <alignment horizontal="center"/>
    </xf>
    <xf numFmtId="0" fontId="1" fillId="0" borderId="0" xfId="128" applyAlignment="1">
      <alignment horizontal="right"/>
    </xf>
    <xf numFmtId="0" fontId="1" fillId="0" borderId="0" xfId="128" applyAlignment="1">
      <alignment horizontal="left"/>
    </xf>
    <xf numFmtId="41" fontId="1" fillId="0" borderId="0" xfId="128" applyNumberFormat="1" applyAlignment="1">
      <alignment horizontal="left"/>
    </xf>
  </cellXfs>
  <cellStyles count="130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5" xfId="13" xr:uid="{00000000-0005-0000-0000-00003F000000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4" xfId="21" xr:uid="{00000000-0005-0000-0000-00005C000000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835408-EA31-4987-B0C1-C753414A2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4055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A0666-4F2F-4337-9633-3254786F858C}">
  <dimension ref="A1:AD56"/>
  <sheetViews>
    <sheetView tabSelected="1" workbookViewId="0">
      <selection activeCell="A11" sqref="A11:XFD15159"/>
    </sheetView>
  </sheetViews>
  <sheetFormatPr baseColWidth="10" defaultColWidth="11.5703125" defaultRowHeight="15" x14ac:dyDescent="0.25"/>
  <cols>
    <col min="1" max="1" width="14.85546875" style="15" customWidth="1"/>
    <col min="2" max="2" width="13.5703125" style="15" customWidth="1"/>
    <col min="3" max="6" width="7.5703125" style="15" customWidth="1"/>
    <col min="7" max="7" width="9.5703125" style="15" customWidth="1"/>
    <col min="8" max="8" width="8.5703125" style="15" customWidth="1"/>
    <col min="9" max="9" width="26.85546875" style="15" customWidth="1"/>
    <col min="10" max="10" width="14.7109375" style="15" customWidth="1"/>
    <col min="11" max="11" width="29.28515625" style="15" customWidth="1"/>
    <col min="12" max="12" width="14.7109375" style="15" customWidth="1"/>
    <col min="13" max="13" width="11.5703125" style="15"/>
    <col min="14" max="15" width="9.5703125" style="15" customWidth="1"/>
    <col min="16" max="16" width="11.7109375" style="15" customWidth="1"/>
    <col min="17" max="17" width="22.28515625" style="15" customWidth="1"/>
    <col min="18" max="18" width="13.85546875" style="15" customWidth="1"/>
    <col min="19" max="30" width="12.5703125" style="15" customWidth="1"/>
    <col min="31" max="16384" width="11.5703125" style="15"/>
  </cols>
  <sheetData>
    <row r="1" spans="1:30" ht="22.5" x14ac:dyDescent="0.25">
      <c r="AD1" s="16" t="s">
        <v>3</v>
      </c>
    </row>
    <row r="2" spans="1:30" ht="22.5" x14ac:dyDescent="0.25">
      <c r="AD2" s="16" t="s">
        <v>4</v>
      </c>
    </row>
    <row r="3" spans="1:30" ht="22.5" x14ac:dyDescent="0.25">
      <c r="AD3" s="16" t="s">
        <v>5</v>
      </c>
    </row>
    <row r="7" spans="1:30" ht="26.25" x14ac:dyDescent="0.4">
      <c r="A7" s="17" t="s">
        <v>48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30" ht="26.25" x14ac:dyDescent="0.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</row>
    <row r="10" spans="1:30" s="20" customFormat="1" ht="56.25" customHeight="1" x14ac:dyDescent="0.2">
      <c r="A10" s="6" t="s">
        <v>16</v>
      </c>
      <c r="B10" s="6" t="s">
        <v>49</v>
      </c>
      <c r="C10" s="6" t="s">
        <v>37</v>
      </c>
      <c r="D10" s="6" t="s">
        <v>17</v>
      </c>
      <c r="E10" s="6" t="s">
        <v>6</v>
      </c>
      <c r="F10" s="6" t="s">
        <v>18</v>
      </c>
      <c r="G10" s="6" t="s">
        <v>19</v>
      </c>
      <c r="H10" s="7" t="s">
        <v>7</v>
      </c>
      <c r="I10" s="19" t="s">
        <v>20</v>
      </c>
      <c r="J10" s="7" t="s">
        <v>8</v>
      </c>
      <c r="K10" s="7" t="s">
        <v>9</v>
      </c>
      <c r="L10" s="7" t="s">
        <v>10</v>
      </c>
      <c r="M10" s="7" t="s">
        <v>11</v>
      </c>
      <c r="N10" s="7" t="s">
        <v>12</v>
      </c>
      <c r="O10" s="8" t="s">
        <v>13</v>
      </c>
      <c r="P10" s="7" t="s">
        <v>21</v>
      </c>
      <c r="Q10" s="8" t="s">
        <v>14</v>
      </c>
      <c r="R10" s="9" t="s">
        <v>15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  <c r="AD10" s="9" t="s">
        <v>33</v>
      </c>
    </row>
    <row r="11" spans="1:30" s="27" customFormat="1" ht="242.25" x14ac:dyDescent="0.2">
      <c r="A11" s="21" t="s">
        <v>34</v>
      </c>
      <c r="B11" s="21" t="s">
        <v>2</v>
      </c>
      <c r="C11" s="21" t="s">
        <v>2</v>
      </c>
      <c r="D11" s="22" t="s">
        <v>1</v>
      </c>
      <c r="E11" s="23" t="s">
        <v>0</v>
      </c>
      <c r="F11" s="22" t="s">
        <v>43</v>
      </c>
      <c r="G11" s="23" t="s">
        <v>50</v>
      </c>
      <c r="H11" s="10">
        <v>14401</v>
      </c>
      <c r="I11" s="24" t="s">
        <v>51</v>
      </c>
      <c r="J11" s="10"/>
      <c r="K11" s="25" t="s">
        <v>52</v>
      </c>
      <c r="L11" s="26" t="s">
        <v>53</v>
      </c>
      <c r="M11" s="11" t="s">
        <v>36</v>
      </c>
      <c r="N11" s="12" t="s">
        <v>54</v>
      </c>
      <c r="O11" s="26">
        <v>1</v>
      </c>
      <c r="P11" s="26">
        <v>1188</v>
      </c>
      <c r="Q11" s="26" t="s">
        <v>55</v>
      </c>
      <c r="R11" s="26">
        <v>1188</v>
      </c>
      <c r="S11" s="26">
        <v>198</v>
      </c>
      <c r="T11" s="26">
        <v>198</v>
      </c>
      <c r="U11" s="26">
        <v>198</v>
      </c>
      <c r="V11" s="26">
        <v>198</v>
      </c>
      <c r="W11" s="26">
        <v>198</v>
      </c>
      <c r="X11" s="26">
        <v>198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  <c r="AD11" s="26">
        <v>0</v>
      </c>
    </row>
    <row r="12" spans="1:30" s="27" customFormat="1" ht="242.25" x14ac:dyDescent="0.2">
      <c r="A12" s="21" t="s">
        <v>34</v>
      </c>
      <c r="B12" s="21" t="s">
        <v>2</v>
      </c>
      <c r="C12" s="21" t="s">
        <v>2</v>
      </c>
      <c r="D12" s="22" t="s">
        <v>1</v>
      </c>
      <c r="E12" s="23" t="s">
        <v>0</v>
      </c>
      <c r="F12" s="22" t="s">
        <v>56</v>
      </c>
      <c r="G12" s="23" t="s">
        <v>50</v>
      </c>
      <c r="H12" s="10">
        <v>14401</v>
      </c>
      <c r="I12" s="24" t="s">
        <v>51</v>
      </c>
      <c r="J12" s="10"/>
      <c r="K12" s="25" t="s">
        <v>52</v>
      </c>
      <c r="L12" s="26" t="s">
        <v>53</v>
      </c>
      <c r="M12" s="11" t="s">
        <v>36</v>
      </c>
      <c r="N12" s="12" t="s">
        <v>54</v>
      </c>
      <c r="O12" s="26">
        <v>1</v>
      </c>
      <c r="P12" s="26">
        <v>1188</v>
      </c>
      <c r="Q12" s="26" t="s">
        <v>55</v>
      </c>
      <c r="R12" s="26">
        <v>1188</v>
      </c>
      <c r="S12" s="26">
        <v>198</v>
      </c>
      <c r="T12" s="26">
        <v>198</v>
      </c>
      <c r="U12" s="26">
        <v>198</v>
      </c>
      <c r="V12" s="26">
        <v>198</v>
      </c>
      <c r="W12" s="26">
        <v>198</v>
      </c>
      <c r="X12" s="26">
        <v>198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6">
        <v>0</v>
      </c>
    </row>
    <row r="13" spans="1:30" s="27" customFormat="1" ht="242.25" x14ac:dyDescent="0.2">
      <c r="A13" s="21" t="s">
        <v>34</v>
      </c>
      <c r="B13" s="21" t="s">
        <v>2</v>
      </c>
      <c r="C13" s="21" t="s">
        <v>2</v>
      </c>
      <c r="D13" s="22" t="s">
        <v>1</v>
      </c>
      <c r="E13" s="23" t="s">
        <v>0</v>
      </c>
      <c r="F13" s="22" t="s">
        <v>43</v>
      </c>
      <c r="G13" s="23" t="s">
        <v>57</v>
      </c>
      <c r="H13" s="10">
        <v>14401</v>
      </c>
      <c r="I13" s="24" t="s">
        <v>51</v>
      </c>
      <c r="J13" s="10"/>
      <c r="K13" s="25" t="s">
        <v>52</v>
      </c>
      <c r="L13" s="26" t="s">
        <v>53</v>
      </c>
      <c r="M13" s="11" t="s">
        <v>36</v>
      </c>
      <c r="N13" s="12" t="s">
        <v>54</v>
      </c>
      <c r="O13" s="26">
        <v>1</v>
      </c>
      <c r="P13" s="26">
        <v>15804</v>
      </c>
      <c r="Q13" s="26" t="s">
        <v>55</v>
      </c>
      <c r="R13" s="26">
        <v>15804</v>
      </c>
      <c r="S13" s="26">
        <v>1317</v>
      </c>
      <c r="T13" s="26">
        <v>1317</v>
      </c>
      <c r="U13" s="26">
        <v>1317</v>
      </c>
      <c r="V13" s="26">
        <v>1317</v>
      </c>
      <c r="W13" s="26">
        <v>1317</v>
      </c>
      <c r="X13" s="26">
        <v>1317</v>
      </c>
      <c r="Y13" s="26">
        <v>1317</v>
      </c>
      <c r="Z13" s="26">
        <v>1317</v>
      </c>
      <c r="AA13" s="26">
        <v>1317</v>
      </c>
      <c r="AB13" s="26">
        <v>1317</v>
      </c>
      <c r="AC13" s="26">
        <v>1317</v>
      </c>
      <c r="AD13" s="26">
        <v>1317</v>
      </c>
    </row>
    <row r="14" spans="1:30" s="27" customFormat="1" ht="242.25" x14ac:dyDescent="0.2">
      <c r="A14" s="21" t="s">
        <v>34</v>
      </c>
      <c r="B14" s="21" t="s">
        <v>2</v>
      </c>
      <c r="C14" s="21" t="s">
        <v>2</v>
      </c>
      <c r="D14" s="22" t="s">
        <v>1</v>
      </c>
      <c r="E14" s="23" t="s">
        <v>0</v>
      </c>
      <c r="F14" s="22" t="s">
        <v>56</v>
      </c>
      <c r="G14" s="23" t="s">
        <v>57</v>
      </c>
      <c r="H14" s="10">
        <v>14401</v>
      </c>
      <c r="I14" s="24" t="s">
        <v>51</v>
      </c>
      <c r="J14" s="10"/>
      <c r="K14" s="25" t="s">
        <v>52</v>
      </c>
      <c r="L14" s="26" t="s">
        <v>53</v>
      </c>
      <c r="M14" s="11" t="s">
        <v>36</v>
      </c>
      <c r="N14" s="12" t="s">
        <v>54</v>
      </c>
      <c r="O14" s="26">
        <v>1</v>
      </c>
      <c r="P14" s="26">
        <v>792</v>
      </c>
      <c r="Q14" s="26" t="s">
        <v>55</v>
      </c>
      <c r="R14" s="26">
        <v>792</v>
      </c>
      <c r="S14" s="26">
        <v>66</v>
      </c>
      <c r="T14" s="26">
        <v>66</v>
      </c>
      <c r="U14" s="26">
        <v>66</v>
      </c>
      <c r="V14" s="26">
        <v>66</v>
      </c>
      <c r="W14" s="26">
        <v>66</v>
      </c>
      <c r="X14" s="26">
        <v>66</v>
      </c>
      <c r="Y14" s="26">
        <v>66</v>
      </c>
      <c r="Z14" s="26">
        <v>66</v>
      </c>
      <c r="AA14" s="26">
        <v>66</v>
      </c>
      <c r="AB14" s="26">
        <v>66</v>
      </c>
      <c r="AC14" s="26">
        <v>66</v>
      </c>
      <c r="AD14" s="26">
        <v>66</v>
      </c>
    </row>
    <row r="15" spans="1:30" s="27" customFormat="1" ht="242.25" x14ac:dyDescent="0.2">
      <c r="A15" s="21" t="s">
        <v>34</v>
      </c>
      <c r="B15" s="21" t="s">
        <v>2</v>
      </c>
      <c r="C15" s="21" t="s">
        <v>2</v>
      </c>
      <c r="D15" s="22" t="s">
        <v>1</v>
      </c>
      <c r="E15" s="23" t="s">
        <v>0</v>
      </c>
      <c r="F15" s="22" t="s">
        <v>39</v>
      </c>
      <c r="G15" s="23" t="s">
        <v>58</v>
      </c>
      <c r="H15" s="10">
        <v>14401</v>
      </c>
      <c r="I15" s="24" t="s">
        <v>51</v>
      </c>
      <c r="J15" s="10"/>
      <c r="K15" s="25" t="s">
        <v>52</v>
      </c>
      <c r="L15" s="26" t="s">
        <v>53</v>
      </c>
      <c r="M15" s="11" t="s">
        <v>36</v>
      </c>
      <c r="N15" s="12" t="s">
        <v>54</v>
      </c>
      <c r="O15" s="26">
        <v>1</v>
      </c>
      <c r="P15" s="26">
        <v>5532</v>
      </c>
      <c r="Q15" s="26" t="s">
        <v>55</v>
      </c>
      <c r="R15" s="26">
        <v>5532</v>
      </c>
      <c r="S15" s="26">
        <v>461</v>
      </c>
      <c r="T15" s="26">
        <v>461</v>
      </c>
      <c r="U15" s="26">
        <v>461</v>
      </c>
      <c r="V15" s="26">
        <v>461</v>
      </c>
      <c r="W15" s="26">
        <v>461</v>
      </c>
      <c r="X15" s="26">
        <v>461</v>
      </c>
      <c r="Y15" s="26">
        <v>461</v>
      </c>
      <c r="Z15" s="26">
        <v>461</v>
      </c>
      <c r="AA15" s="26">
        <v>461</v>
      </c>
      <c r="AB15" s="26">
        <v>461</v>
      </c>
      <c r="AC15" s="26">
        <v>461</v>
      </c>
      <c r="AD15" s="26">
        <v>461</v>
      </c>
    </row>
    <row r="16" spans="1:30" s="27" customFormat="1" ht="242.25" x14ac:dyDescent="0.2">
      <c r="A16" s="21" t="s">
        <v>34</v>
      </c>
      <c r="B16" s="21" t="s">
        <v>2</v>
      </c>
      <c r="C16" s="21" t="s">
        <v>59</v>
      </c>
      <c r="D16" s="22" t="s">
        <v>1</v>
      </c>
      <c r="E16" s="23" t="s">
        <v>45</v>
      </c>
      <c r="F16" s="22" t="s">
        <v>56</v>
      </c>
      <c r="G16" s="23" t="s">
        <v>58</v>
      </c>
      <c r="H16" s="10">
        <v>14401</v>
      </c>
      <c r="I16" s="24" t="s">
        <v>51</v>
      </c>
      <c r="J16" s="10"/>
      <c r="K16" s="25" t="s">
        <v>52</v>
      </c>
      <c r="L16" s="26" t="s">
        <v>53</v>
      </c>
      <c r="M16" s="11" t="s">
        <v>36</v>
      </c>
      <c r="N16" s="12" t="s">
        <v>54</v>
      </c>
      <c r="O16" s="26">
        <v>1</v>
      </c>
      <c r="P16" s="26">
        <v>1584</v>
      </c>
      <c r="Q16" s="26" t="s">
        <v>55</v>
      </c>
      <c r="R16" s="26">
        <v>1584</v>
      </c>
      <c r="S16" s="26">
        <v>132</v>
      </c>
      <c r="T16" s="26">
        <v>132</v>
      </c>
      <c r="U16" s="26">
        <v>132</v>
      </c>
      <c r="V16" s="26">
        <v>132</v>
      </c>
      <c r="W16" s="26">
        <v>132</v>
      </c>
      <c r="X16" s="26">
        <v>132</v>
      </c>
      <c r="Y16" s="26">
        <v>132</v>
      </c>
      <c r="Z16" s="26">
        <v>132</v>
      </c>
      <c r="AA16" s="26">
        <v>132</v>
      </c>
      <c r="AB16" s="26">
        <v>132</v>
      </c>
      <c r="AC16" s="26">
        <v>132</v>
      </c>
      <c r="AD16" s="26">
        <v>132</v>
      </c>
    </row>
    <row r="17" spans="1:30" s="27" customFormat="1" ht="242.25" x14ac:dyDescent="0.2">
      <c r="A17" s="21" t="s">
        <v>34</v>
      </c>
      <c r="B17" s="21" t="s">
        <v>2</v>
      </c>
      <c r="C17" s="21" t="s">
        <v>2</v>
      </c>
      <c r="D17" s="22" t="s">
        <v>1</v>
      </c>
      <c r="E17" s="23" t="s">
        <v>0</v>
      </c>
      <c r="F17" s="22" t="s">
        <v>39</v>
      </c>
      <c r="G17" s="23" t="s">
        <v>60</v>
      </c>
      <c r="H17" s="10">
        <v>14401</v>
      </c>
      <c r="I17" s="24" t="s">
        <v>51</v>
      </c>
      <c r="J17" s="10"/>
      <c r="K17" s="25" t="s">
        <v>52</v>
      </c>
      <c r="L17" s="26" t="s">
        <v>53</v>
      </c>
      <c r="M17" s="11" t="s">
        <v>36</v>
      </c>
      <c r="N17" s="12" t="s">
        <v>54</v>
      </c>
      <c r="O17" s="26">
        <v>1</v>
      </c>
      <c r="P17" s="26">
        <v>11064</v>
      </c>
      <c r="Q17" s="26" t="s">
        <v>55</v>
      </c>
      <c r="R17" s="26">
        <v>11064</v>
      </c>
      <c r="S17" s="26">
        <v>922</v>
      </c>
      <c r="T17" s="26">
        <v>922</v>
      </c>
      <c r="U17" s="26">
        <v>922</v>
      </c>
      <c r="V17" s="26">
        <v>922</v>
      </c>
      <c r="W17" s="26">
        <v>922</v>
      </c>
      <c r="X17" s="26">
        <v>922</v>
      </c>
      <c r="Y17" s="26">
        <v>922</v>
      </c>
      <c r="Z17" s="26">
        <v>922</v>
      </c>
      <c r="AA17" s="26">
        <v>922</v>
      </c>
      <c r="AB17" s="26">
        <v>922</v>
      </c>
      <c r="AC17" s="26">
        <v>922</v>
      </c>
      <c r="AD17" s="26">
        <v>922</v>
      </c>
    </row>
    <row r="18" spans="1:30" s="27" customFormat="1" ht="242.25" x14ac:dyDescent="0.2">
      <c r="A18" s="21" t="s">
        <v>34</v>
      </c>
      <c r="B18" s="21" t="s">
        <v>2</v>
      </c>
      <c r="C18" s="21" t="s">
        <v>2</v>
      </c>
      <c r="D18" s="22" t="s">
        <v>1</v>
      </c>
      <c r="E18" s="23" t="s">
        <v>45</v>
      </c>
      <c r="F18" s="22" t="s">
        <v>56</v>
      </c>
      <c r="G18" s="23" t="s">
        <v>60</v>
      </c>
      <c r="H18" s="10">
        <v>14401</v>
      </c>
      <c r="I18" s="24" t="s">
        <v>51</v>
      </c>
      <c r="J18" s="10"/>
      <c r="K18" s="25" t="s">
        <v>52</v>
      </c>
      <c r="L18" s="26" t="s">
        <v>53</v>
      </c>
      <c r="M18" s="11" t="s">
        <v>36</v>
      </c>
      <c r="N18" s="12" t="s">
        <v>54</v>
      </c>
      <c r="O18" s="26">
        <v>1</v>
      </c>
      <c r="P18" s="26">
        <v>4740</v>
      </c>
      <c r="Q18" s="26" t="s">
        <v>55</v>
      </c>
      <c r="R18" s="26">
        <v>4740</v>
      </c>
      <c r="S18" s="26">
        <v>395</v>
      </c>
      <c r="T18" s="26">
        <v>395</v>
      </c>
      <c r="U18" s="26">
        <v>395</v>
      </c>
      <c r="V18" s="26">
        <v>395</v>
      </c>
      <c r="W18" s="26">
        <v>395</v>
      </c>
      <c r="X18" s="26">
        <v>395</v>
      </c>
      <c r="Y18" s="26">
        <v>395</v>
      </c>
      <c r="Z18" s="26">
        <v>395</v>
      </c>
      <c r="AA18" s="26">
        <v>395</v>
      </c>
      <c r="AB18" s="26">
        <v>395</v>
      </c>
      <c r="AC18" s="26">
        <v>395</v>
      </c>
      <c r="AD18" s="26">
        <v>395</v>
      </c>
    </row>
    <row r="19" spans="1:30" s="27" customFormat="1" ht="242.25" x14ac:dyDescent="0.2">
      <c r="A19" s="21" t="s">
        <v>34</v>
      </c>
      <c r="B19" s="21" t="s">
        <v>2</v>
      </c>
      <c r="C19" s="21" t="s">
        <v>2</v>
      </c>
      <c r="D19" s="22" t="s">
        <v>1</v>
      </c>
      <c r="E19" s="23" t="s">
        <v>0</v>
      </c>
      <c r="F19" s="22" t="s">
        <v>42</v>
      </c>
      <c r="G19" s="23" t="s">
        <v>61</v>
      </c>
      <c r="H19" s="10">
        <v>14401</v>
      </c>
      <c r="I19" s="24" t="s">
        <v>51</v>
      </c>
      <c r="J19" s="10"/>
      <c r="K19" s="25" t="s">
        <v>52</v>
      </c>
      <c r="L19" s="26" t="s">
        <v>53</v>
      </c>
      <c r="M19" s="11" t="s">
        <v>36</v>
      </c>
      <c r="N19" s="12" t="s">
        <v>54</v>
      </c>
      <c r="O19" s="26">
        <v>1</v>
      </c>
      <c r="P19" s="26">
        <v>1584</v>
      </c>
      <c r="Q19" s="26" t="s">
        <v>55</v>
      </c>
      <c r="R19" s="26">
        <v>1584</v>
      </c>
      <c r="S19" s="26">
        <v>132</v>
      </c>
      <c r="T19" s="26">
        <v>132</v>
      </c>
      <c r="U19" s="26">
        <v>132</v>
      </c>
      <c r="V19" s="26">
        <v>132</v>
      </c>
      <c r="W19" s="26">
        <v>132</v>
      </c>
      <c r="X19" s="26">
        <v>132</v>
      </c>
      <c r="Y19" s="26">
        <v>132</v>
      </c>
      <c r="Z19" s="26">
        <v>132</v>
      </c>
      <c r="AA19" s="26">
        <v>132</v>
      </c>
      <c r="AB19" s="26">
        <v>132</v>
      </c>
      <c r="AC19" s="26">
        <v>132</v>
      </c>
      <c r="AD19" s="26">
        <v>132</v>
      </c>
    </row>
    <row r="20" spans="1:30" s="27" customFormat="1" ht="242.25" x14ac:dyDescent="0.2">
      <c r="A20" s="21" t="s">
        <v>34</v>
      </c>
      <c r="B20" s="21" t="s">
        <v>2</v>
      </c>
      <c r="C20" s="21" t="s">
        <v>2</v>
      </c>
      <c r="D20" s="22" t="s">
        <v>1</v>
      </c>
      <c r="E20" s="23" t="s">
        <v>0</v>
      </c>
      <c r="F20" s="22" t="s">
        <v>42</v>
      </c>
      <c r="G20" s="23" t="s">
        <v>62</v>
      </c>
      <c r="H20" s="10">
        <v>14401</v>
      </c>
      <c r="I20" s="24" t="s">
        <v>51</v>
      </c>
      <c r="J20" s="10"/>
      <c r="K20" s="25" t="s">
        <v>52</v>
      </c>
      <c r="L20" s="26" t="s">
        <v>53</v>
      </c>
      <c r="M20" s="11" t="s">
        <v>36</v>
      </c>
      <c r="N20" s="12" t="s">
        <v>54</v>
      </c>
      <c r="O20" s="26">
        <v>1</v>
      </c>
      <c r="P20" s="26">
        <v>4740</v>
      </c>
      <c r="Q20" s="26" t="s">
        <v>55</v>
      </c>
      <c r="R20" s="26">
        <v>4740</v>
      </c>
      <c r="S20" s="26">
        <v>395</v>
      </c>
      <c r="T20" s="26">
        <v>395</v>
      </c>
      <c r="U20" s="26">
        <v>395</v>
      </c>
      <c r="V20" s="26">
        <v>395</v>
      </c>
      <c r="W20" s="26">
        <v>395</v>
      </c>
      <c r="X20" s="26">
        <v>395</v>
      </c>
      <c r="Y20" s="26">
        <v>395</v>
      </c>
      <c r="Z20" s="26">
        <v>395</v>
      </c>
      <c r="AA20" s="26">
        <v>395</v>
      </c>
      <c r="AB20" s="26">
        <v>395</v>
      </c>
      <c r="AC20" s="26">
        <v>395</v>
      </c>
      <c r="AD20" s="26">
        <v>395</v>
      </c>
    </row>
    <row r="21" spans="1:30" s="27" customFormat="1" ht="25.5" x14ac:dyDescent="0.2">
      <c r="A21" s="21" t="s">
        <v>34</v>
      </c>
      <c r="B21" s="21" t="s">
        <v>2</v>
      </c>
      <c r="C21" s="21" t="s">
        <v>2</v>
      </c>
      <c r="D21" s="22" t="s">
        <v>1</v>
      </c>
      <c r="E21" s="23" t="s">
        <v>0</v>
      </c>
      <c r="F21" s="22" t="s">
        <v>41</v>
      </c>
      <c r="G21" s="23" t="s">
        <v>63</v>
      </c>
      <c r="H21" s="10">
        <v>21501</v>
      </c>
      <c r="I21" s="24" t="s">
        <v>64</v>
      </c>
      <c r="J21" s="10"/>
      <c r="K21" s="25" t="s">
        <v>65</v>
      </c>
      <c r="L21" s="26"/>
      <c r="M21" s="11" t="s">
        <v>66</v>
      </c>
      <c r="N21" s="12" t="s">
        <v>35</v>
      </c>
      <c r="O21" s="26">
        <v>1</v>
      </c>
      <c r="P21" s="26">
        <v>290000</v>
      </c>
      <c r="Q21" s="26" t="s">
        <v>67</v>
      </c>
      <c r="R21" s="26">
        <v>290000</v>
      </c>
      <c r="S21" s="26">
        <v>0</v>
      </c>
      <c r="T21" s="26">
        <v>250000</v>
      </c>
      <c r="U21" s="26">
        <v>20000</v>
      </c>
      <c r="V21" s="26">
        <v>0</v>
      </c>
      <c r="W21" s="26">
        <v>0</v>
      </c>
      <c r="X21" s="26">
        <v>0</v>
      </c>
      <c r="Y21" s="26">
        <v>0</v>
      </c>
      <c r="Z21" s="26">
        <v>20000</v>
      </c>
      <c r="AA21" s="26">
        <v>0</v>
      </c>
      <c r="AB21" s="26">
        <v>0</v>
      </c>
      <c r="AC21" s="26">
        <v>0</v>
      </c>
      <c r="AD21" s="26">
        <v>0</v>
      </c>
    </row>
    <row r="22" spans="1:30" s="27" customFormat="1" ht="12.75" x14ac:dyDescent="0.2">
      <c r="A22" s="21" t="s">
        <v>34</v>
      </c>
      <c r="B22" s="21" t="s">
        <v>2</v>
      </c>
      <c r="C22" s="21" t="s">
        <v>2</v>
      </c>
      <c r="D22" s="22" t="s">
        <v>1</v>
      </c>
      <c r="E22" s="23" t="s">
        <v>0</v>
      </c>
      <c r="F22" s="22" t="s">
        <v>1</v>
      </c>
      <c r="G22" s="23" t="s">
        <v>63</v>
      </c>
      <c r="H22" s="10">
        <v>27101</v>
      </c>
      <c r="I22" s="24" t="s">
        <v>68</v>
      </c>
      <c r="J22" s="10"/>
      <c r="K22" s="25" t="s">
        <v>69</v>
      </c>
      <c r="L22" s="26"/>
      <c r="M22" s="11" t="s">
        <v>66</v>
      </c>
      <c r="N22" s="12" t="s">
        <v>44</v>
      </c>
      <c r="O22" s="26">
        <v>1</v>
      </c>
      <c r="P22" s="26">
        <v>10000</v>
      </c>
      <c r="Q22" s="26" t="s">
        <v>67</v>
      </c>
      <c r="R22" s="26">
        <v>10000</v>
      </c>
      <c r="S22" s="26">
        <v>0</v>
      </c>
      <c r="T22" s="26">
        <v>0</v>
      </c>
      <c r="U22" s="26">
        <v>0</v>
      </c>
      <c r="V22" s="26">
        <v>0</v>
      </c>
      <c r="W22" s="26">
        <v>10000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</row>
    <row r="23" spans="1:30" s="27" customFormat="1" ht="25.5" x14ac:dyDescent="0.2">
      <c r="A23" s="21" t="s">
        <v>34</v>
      </c>
      <c r="B23" s="21" t="s">
        <v>2</v>
      </c>
      <c r="C23" s="21" t="s">
        <v>2</v>
      </c>
      <c r="D23" s="22" t="s">
        <v>1</v>
      </c>
      <c r="E23" s="23" t="s">
        <v>0</v>
      </c>
      <c r="F23" s="22" t="s">
        <v>1</v>
      </c>
      <c r="G23" s="23" t="s">
        <v>63</v>
      </c>
      <c r="H23" s="10">
        <v>27201</v>
      </c>
      <c r="I23" s="24" t="s">
        <v>70</v>
      </c>
      <c r="J23" s="10" t="s">
        <v>71</v>
      </c>
      <c r="K23" s="25" t="s">
        <v>72</v>
      </c>
      <c r="L23" s="26"/>
      <c r="M23" s="11" t="s">
        <v>66</v>
      </c>
      <c r="N23" s="12" t="s">
        <v>44</v>
      </c>
      <c r="O23" s="26">
        <v>1</v>
      </c>
      <c r="P23" s="26">
        <v>5000</v>
      </c>
      <c r="Q23" s="26" t="s">
        <v>67</v>
      </c>
      <c r="R23" s="26">
        <v>5000</v>
      </c>
      <c r="S23" s="26">
        <v>0</v>
      </c>
      <c r="T23" s="26">
        <v>0</v>
      </c>
      <c r="U23" s="26">
        <v>0</v>
      </c>
      <c r="V23" s="26">
        <v>0</v>
      </c>
      <c r="W23" s="26">
        <v>5000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  <c r="AD23" s="26">
        <v>0</v>
      </c>
    </row>
    <row r="24" spans="1:30" s="27" customFormat="1" ht="25.5" x14ac:dyDescent="0.2">
      <c r="A24" s="21" t="s">
        <v>34</v>
      </c>
      <c r="B24" s="21" t="s">
        <v>2</v>
      </c>
      <c r="C24" s="21" t="s">
        <v>2</v>
      </c>
      <c r="D24" s="22" t="s">
        <v>1</v>
      </c>
      <c r="E24" s="23" t="s">
        <v>0</v>
      </c>
      <c r="F24" s="22" t="s">
        <v>1</v>
      </c>
      <c r="G24" s="23" t="s">
        <v>63</v>
      </c>
      <c r="H24" s="10">
        <v>27201</v>
      </c>
      <c r="I24" s="24" t="s">
        <v>70</v>
      </c>
      <c r="J24" s="10" t="s">
        <v>73</v>
      </c>
      <c r="K24" s="25" t="s">
        <v>74</v>
      </c>
      <c r="L24" s="26"/>
      <c r="M24" s="11" t="s">
        <v>66</v>
      </c>
      <c r="N24" s="12" t="s">
        <v>44</v>
      </c>
      <c r="O24" s="26">
        <v>1</v>
      </c>
      <c r="P24" s="26">
        <v>1000</v>
      </c>
      <c r="Q24" s="26" t="s">
        <v>67</v>
      </c>
      <c r="R24" s="26">
        <v>1000</v>
      </c>
      <c r="S24" s="26">
        <v>0</v>
      </c>
      <c r="T24" s="26">
        <v>0</v>
      </c>
      <c r="U24" s="26">
        <v>0</v>
      </c>
      <c r="V24" s="26">
        <v>0</v>
      </c>
      <c r="W24" s="26">
        <v>1000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</row>
    <row r="25" spans="1:30" s="27" customFormat="1" ht="25.5" x14ac:dyDescent="0.2">
      <c r="A25" s="21" t="s">
        <v>34</v>
      </c>
      <c r="B25" s="21" t="s">
        <v>2</v>
      </c>
      <c r="C25" s="21" t="s">
        <v>2</v>
      </c>
      <c r="D25" s="22" t="s">
        <v>1</v>
      </c>
      <c r="E25" s="23" t="s">
        <v>0</v>
      </c>
      <c r="F25" s="22" t="s">
        <v>1</v>
      </c>
      <c r="G25" s="23" t="s">
        <v>63</v>
      </c>
      <c r="H25" s="10">
        <v>27201</v>
      </c>
      <c r="I25" s="24" t="s">
        <v>70</v>
      </c>
      <c r="J25" s="10" t="s">
        <v>75</v>
      </c>
      <c r="K25" s="25" t="s">
        <v>76</v>
      </c>
      <c r="L25" s="26"/>
      <c r="M25" s="11" t="s">
        <v>66</v>
      </c>
      <c r="N25" s="12" t="s">
        <v>44</v>
      </c>
      <c r="O25" s="26">
        <v>1</v>
      </c>
      <c r="P25" s="26">
        <v>3000</v>
      </c>
      <c r="Q25" s="26" t="s">
        <v>67</v>
      </c>
      <c r="R25" s="26">
        <v>3000</v>
      </c>
      <c r="S25" s="26">
        <v>0</v>
      </c>
      <c r="T25" s="26">
        <v>0</v>
      </c>
      <c r="U25" s="26">
        <v>0</v>
      </c>
      <c r="V25" s="26">
        <v>0</v>
      </c>
      <c r="W25" s="26">
        <v>3000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</row>
    <row r="26" spans="1:30" s="27" customFormat="1" ht="25.5" x14ac:dyDescent="0.2">
      <c r="A26" s="21" t="s">
        <v>34</v>
      </c>
      <c r="B26" s="21" t="s">
        <v>2</v>
      </c>
      <c r="C26" s="21" t="s">
        <v>2</v>
      </c>
      <c r="D26" s="22" t="s">
        <v>1</v>
      </c>
      <c r="E26" s="23" t="s">
        <v>0</v>
      </c>
      <c r="F26" s="22" t="s">
        <v>1</v>
      </c>
      <c r="G26" s="23" t="s">
        <v>63</v>
      </c>
      <c r="H26" s="10">
        <v>27201</v>
      </c>
      <c r="I26" s="24" t="s">
        <v>70</v>
      </c>
      <c r="J26" s="10" t="s">
        <v>77</v>
      </c>
      <c r="K26" s="25" t="s">
        <v>78</v>
      </c>
      <c r="L26" s="26"/>
      <c r="M26" s="11" t="s">
        <v>66</v>
      </c>
      <c r="N26" s="12" t="s">
        <v>44</v>
      </c>
      <c r="O26" s="26">
        <v>1</v>
      </c>
      <c r="P26" s="26">
        <v>2000</v>
      </c>
      <c r="Q26" s="26" t="s">
        <v>67</v>
      </c>
      <c r="R26" s="26">
        <v>2000</v>
      </c>
      <c r="S26" s="26">
        <v>0</v>
      </c>
      <c r="T26" s="26">
        <v>0</v>
      </c>
      <c r="U26" s="26">
        <v>0</v>
      </c>
      <c r="V26" s="26">
        <v>0</v>
      </c>
      <c r="W26" s="26">
        <v>2000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</row>
    <row r="27" spans="1:30" s="27" customFormat="1" ht="25.5" x14ac:dyDescent="0.2">
      <c r="A27" s="21" t="s">
        <v>34</v>
      </c>
      <c r="B27" s="21" t="s">
        <v>2</v>
      </c>
      <c r="C27" s="21" t="s">
        <v>2</v>
      </c>
      <c r="D27" s="22" t="s">
        <v>1</v>
      </c>
      <c r="E27" s="23" t="s">
        <v>0</v>
      </c>
      <c r="F27" s="22" t="s">
        <v>1</v>
      </c>
      <c r="G27" s="23" t="s">
        <v>63</v>
      </c>
      <c r="H27" s="10">
        <v>27201</v>
      </c>
      <c r="I27" s="24" t="s">
        <v>70</v>
      </c>
      <c r="J27" s="10" t="s">
        <v>79</v>
      </c>
      <c r="K27" s="25" t="s">
        <v>80</v>
      </c>
      <c r="L27" s="26"/>
      <c r="M27" s="11" t="s">
        <v>66</v>
      </c>
      <c r="N27" s="12" t="s">
        <v>44</v>
      </c>
      <c r="O27" s="26">
        <v>2</v>
      </c>
      <c r="P27" s="26">
        <v>2000</v>
      </c>
      <c r="Q27" s="26" t="s">
        <v>67</v>
      </c>
      <c r="R27" s="26">
        <v>4000</v>
      </c>
      <c r="S27" s="26">
        <v>0</v>
      </c>
      <c r="T27" s="26">
        <v>0</v>
      </c>
      <c r="U27" s="26">
        <v>0</v>
      </c>
      <c r="V27" s="26">
        <v>0</v>
      </c>
      <c r="W27" s="26">
        <v>4000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0</v>
      </c>
    </row>
    <row r="28" spans="1:30" s="27" customFormat="1" ht="12.75" x14ac:dyDescent="0.2">
      <c r="A28" s="21" t="s">
        <v>34</v>
      </c>
      <c r="B28" s="21" t="s">
        <v>2</v>
      </c>
      <c r="C28" s="21" t="s">
        <v>2</v>
      </c>
      <c r="D28" s="22" t="s">
        <v>1</v>
      </c>
      <c r="E28" s="23" t="s">
        <v>0</v>
      </c>
      <c r="F28" s="22" t="s">
        <v>39</v>
      </c>
      <c r="G28" s="23" t="s">
        <v>63</v>
      </c>
      <c r="H28" s="10">
        <v>27201</v>
      </c>
      <c r="I28" s="24" t="s">
        <v>81</v>
      </c>
      <c r="J28" s="10" t="s">
        <v>71</v>
      </c>
      <c r="K28" s="25" t="s">
        <v>72</v>
      </c>
      <c r="L28" s="26"/>
      <c r="M28" s="11" t="s">
        <v>66</v>
      </c>
      <c r="N28" s="12" t="s">
        <v>44</v>
      </c>
      <c r="O28" s="26">
        <v>1</v>
      </c>
      <c r="P28" s="26">
        <v>5000</v>
      </c>
      <c r="Q28" s="26" t="s">
        <v>67</v>
      </c>
      <c r="R28" s="26">
        <v>5000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5000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</row>
    <row r="29" spans="1:30" s="27" customFormat="1" ht="12.75" x14ac:dyDescent="0.2">
      <c r="A29" s="21" t="s">
        <v>34</v>
      </c>
      <c r="B29" s="21" t="s">
        <v>2</v>
      </c>
      <c r="C29" s="21" t="s">
        <v>2</v>
      </c>
      <c r="D29" s="22" t="s">
        <v>1</v>
      </c>
      <c r="E29" s="23" t="s">
        <v>0</v>
      </c>
      <c r="F29" s="22" t="s">
        <v>39</v>
      </c>
      <c r="G29" s="23" t="s">
        <v>63</v>
      </c>
      <c r="H29" s="10">
        <v>27201</v>
      </c>
      <c r="I29" s="24" t="s">
        <v>81</v>
      </c>
      <c r="J29" s="10" t="s">
        <v>73</v>
      </c>
      <c r="K29" s="25" t="s">
        <v>74</v>
      </c>
      <c r="L29" s="26"/>
      <c r="M29" s="11" t="s">
        <v>66</v>
      </c>
      <c r="N29" s="12" t="s">
        <v>44</v>
      </c>
      <c r="O29" s="26">
        <v>1</v>
      </c>
      <c r="P29" s="26">
        <v>1400</v>
      </c>
      <c r="Q29" s="26" t="s">
        <v>67</v>
      </c>
      <c r="R29" s="26">
        <v>1400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1400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  <c r="AD29" s="26">
        <v>0</v>
      </c>
    </row>
    <row r="30" spans="1:30" s="27" customFormat="1" ht="12.75" x14ac:dyDescent="0.2">
      <c r="A30" s="21" t="s">
        <v>34</v>
      </c>
      <c r="B30" s="21" t="s">
        <v>2</v>
      </c>
      <c r="C30" s="21" t="s">
        <v>2</v>
      </c>
      <c r="D30" s="22" t="s">
        <v>1</v>
      </c>
      <c r="E30" s="23" t="s">
        <v>0</v>
      </c>
      <c r="F30" s="22" t="s">
        <v>39</v>
      </c>
      <c r="G30" s="23" t="s">
        <v>63</v>
      </c>
      <c r="H30" s="10">
        <v>27201</v>
      </c>
      <c r="I30" s="24" t="s">
        <v>81</v>
      </c>
      <c r="J30" s="10" t="s">
        <v>75</v>
      </c>
      <c r="K30" s="25" t="s">
        <v>76</v>
      </c>
      <c r="L30" s="26"/>
      <c r="M30" s="11" t="s">
        <v>66</v>
      </c>
      <c r="N30" s="12" t="s">
        <v>44</v>
      </c>
      <c r="O30" s="26">
        <v>1</v>
      </c>
      <c r="P30" s="26">
        <v>3600</v>
      </c>
      <c r="Q30" s="26" t="s">
        <v>67</v>
      </c>
      <c r="R30" s="26">
        <v>3600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3600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</row>
    <row r="31" spans="1:30" s="27" customFormat="1" ht="12.75" x14ac:dyDescent="0.2">
      <c r="A31" s="21" t="s">
        <v>34</v>
      </c>
      <c r="B31" s="21" t="s">
        <v>2</v>
      </c>
      <c r="C31" s="21" t="s">
        <v>2</v>
      </c>
      <c r="D31" s="22" t="s">
        <v>1</v>
      </c>
      <c r="E31" s="23" t="s">
        <v>0</v>
      </c>
      <c r="F31" s="22" t="s">
        <v>39</v>
      </c>
      <c r="G31" s="23" t="s">
        <v>63</v>
      </c>
      <c r="H31" s="10">
        <v>27201</v>
      </c>
      <c r="I31" s="24" t="s">
        <v>81</v>
      </c>
      <c r="J31" s="10" t="s">
        <v>77</v>
      </c>
      <c r="K31" s="25" t="s">
        <v>82</v>
      </c>
      <c r="L31" s="26"/>
      <c r="M31" s="11" t="s">
        <v>66</v>
      </c>
      <c r="N31" s="12" t="s">
        <v>44</v>
      </c>
      <c r="O31" s="26">
        <v>1</v>
      </c>
      <c r="P31" s="26">
        <v>3300</v>
      </c>
      <c r="Q31" s="26" t="s">
        <v>67</v>
      </c>
      <c r="R31" s="26">
        <v>3300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3300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</row>
    <row r="32" spans="1:30" s="27" customFormat="1" ht="25.5" x14ac:dyDescent="0.2">
      <c r="A32" s="21" t="s">
        <v>34</v>
      </c>
      <c r="B32" s="21" t="s">
        <v>2</v>
      </c>
      <c r="C32" s="21" t="s">
        <v>2</v>
      </c>
      <c r="D32" s="22" t="s">
        <v>1</v>
      </c>
      <c r="E32" s="23" t="s">
        <v>0</v>
      </c>
      <c r="F32" s="22" t="s">
        <v>39</v>
      </c>
      <c r="G32" s="23" t="s">
        <v>63</v>
      </c>
      <c r="H32" s="10">
        <v>27201</v>
      </c>
      <c r="I32" s="24" t="s">
        <v>70</v>
      </c>
      <c r="J32" s="10" t="s">
        <v>79</v>
      </c>
      <c r="K32" s="25" t="s">
        <v>83</v>
      </c>
      <c r="L32" s="26"/>
      <c r="M32" s="11" t="s">
        <v>66</v>
      </c>
      <c r="N32" s="12" t="s">
        <v>44</v>
      </c>
      <c r="O32" s="26">
        <v>1</v>
      </c>
      <c r="P32" s="26">
        <v>4000</v>
      </c>
      <c r="Q32" s="26" t="s">
        <v>67</v>
      </c>
      <c r="R32" s="26">
        <v>4000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4000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</row>
    <row r="33" spans="1:30" s="27" customFormat="1" ht="38.25" x14ac:dyDescent="0.2">
      <c r="A33" s="21" t="s">
        <v>34</v>
      </c>
      <c r="B33" s="21" t="s">
        <v>2</v>
      </c>
      <c r="C33" s="21" t="s">
        <v>2</v>
      </c>
      <c r="D33" s="22" t="s">
        <v>1</v>
      </c>
      <c r="E33" s="23" t="s">
        <v>0</v>
      </c>
      <c r="F33" s="22" t="s">
        <v>42</v>
      </c>
      <c r="G33" s="23" t="s">
        <v>61</v>
      </c>
      <c r="H33" s="10">
        <v>31701</v>
      </c>
      <c r="I33" s="24" t="s">
        <v>46</v>
      </c>
      <c r="J33" s="10"/>
      <c r="K33" s="25" t="s">
        <v>84</v>
      </c>
      <c r="L33" s="26"/>
      <c r="M33" s="11" t="s">
        <v>66</v>
      </c>
      <c r="N33" s="12" t="s">
        <v>35</v>
      </c>
      <c r="O33" s="26">
        <v>1</v>
      </c>
      <c r="P33" s="26">
        <v>2154942</v>
      </c>
      <c r="Q33" s="26" t="s">
        <v>55</v>
      </c>
      <c r="R33" s="26">
        <v>2154942</v>
      </c>
      <c r="S33" s="26">
        <v>179579</v>
      </c>
      <c r="T33" s="26">
        <v>179579</v>
      </c>
      <c r="U33" s="26">
        <v>179579</v>
      </c>
      <c r="V33" s="26">
        <v>179579</v>
      </c>
      <c r="W33" s="26">
        <v>179579</v>
      </c>
      <c r="X33" s="26">
        <v>179579</v>
      </c>
      <c r="Y33" s="26">
        <v>179579</v>
      </c>
      <c r="Z33" s="26">
        <v>179579</v>
      </c>
      <c r="AA33" s="26">
        <v>179579</v>
      </c>
      <c r="AB33" s="26">
        <v>179579</v>
      </c>
      <c r="AC33" s="26">
        <v>179579</v>
      </c>
      <c r="AD33" s="26">
        <v>179573</v>
      </c>
    </row>
    <row r="34" spans="1:30" s="27" customFormat="1" ht="25.5" x14ac:dyDescent="0.2">
      <c r="A34" s="21" t="s">
        <v>34</v>
      </c>
      <c r="B34" s="21" t="s">
        <v>2</v>
      </c>
      <c r="C34" s="21" t="s">
        <v>2</v>
      </c>
      <c r="D34" s="22" t="s">
        <v>1</v>
      </c>
      <c r="E34" s="23" t="s">
        <v>0</v>
      </c>
      <c r="F34" s="22" t="s">
        <v>1</v>
      </c>
      <c r="G34" s="23" t="s">
        <v>63</v>
      </c>
      <c r="H34" s="10">
        <v>32701</v>
      </c>
      <c r="I34" s="24" t="s">
        <v>81</v>
      </c>
      <c r="J34" s="10"/>
      <c r="K34" s="25" t="s">
        <v>85</v>
      </c>
      <c r="L34" s="26"/>
      <c r="M34" s="11" t="s">
        <v>66</v>
      </c>
      <c r="N34" s="12" t="s">
        <v>35</v>
      </c>
      <c r="O34" s="26">
        <v>1</v>
      </c>
      <c r="P34" s="26">
        <v>90000</v>
      </c>
      <c r="Q34" s="26" t="s">
        <v>67</v>
      </c>
      <c r="R34" s="26">
        <v>90000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90000</v>
      </c>
      <c r="AA34" s="26">
        <v>0</v>
      </c>
      <c r="AB34" s="26">
        <v>0</v>
      </c>
      <c r="AC34" s="26">
        <v>0</v>
      </c>
      <c r="AD34" s="26">
        <v>0</v>
      </c>
    </row>
    <row r="35" spans="1:30" s="27" customFormat="1" ht="12.75" x14ac:dyDescent="0.2">
      <c r="A35" s="21" t="s">
        <v>34</v>
      </c>
      <c r="B35" s="21" t="s">
        <v>2</v>
      </c>
      <c r="C35" s="21" t="s">
        <v>2</v>
      </c>
      <c r="D35" s="22" t="s">
        <v>1</v>
      </c>
      <c r="E35" s="23" t="s">
        <v>0</v>
      </c>
      <c r="F35" s="22" t="s">
        <v>39</v>
      </c>
      <c r="G35" s="23" t="s">
        <v>63</v>
      </c>
      <c r="H35" s="10">
        <v>32701</v>
      </c>
      <c r="I35" s="24" t="s">
        <v>81</v>
      </c>
      <c r="J35" s="10"/>
      <c r="K35" s="25" t="s">
        <v>86</v>
      </c>
      <c r="L35" s="26"/>
      <c r="M35" s="11" t="s">
        <v>66</v>
      </c>
      <c r="N35" s="12" t="s">
        <v>35</v>
      </c>
      <c r="O35" s="26">
        <v>1</v>
      </c>
      <c r="P35" s="26">
        <v>203700</v>
      </c>
      <c r="Q35" s="26" t="s">
        <v>67</v>
      </c>
      <c r="R35" s="26">
        <v>203700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42200</v>
      </c>
      <c r="Y35" s="26">
        <v>0</v>
      </c>
      <c r="Z35" s="26">
        <v>161500</v>
      </c>
      <c r="AA35" s="26">
        <v>0</v>
      </c>
      <c r="AB35" s="26">
        <v>0</v>
      </c>
      <c r="AC35" s="26">
        <v>0</v>
      </c>
      <c r="AD35" s="26">
        <v>0</v>
      </c>
    </row>
    <row r="36" spans="1:30" s="27" customFormat="1" ht="25.5" x14ac:dyDescent="0.2">
      <c r="A36" s="21" t="s">
        <v>34</v>
      </c>
      <c r="B36" s="21" t="s">
        <v>2</v>
      </c>
      <c r="C36" s="21" t="s">
        <v>2</v>
      </c>
      <c r="D36" s="22" t="s">
        <v>1</v>
      </c>
      <c r="E36" s="23" t="s">
        <v>0</v>
      </c>
      <c r="F36" s="22" t="s">
        <v>41</v>
      </c>
      <c r="G36" s="23" t="s">
        <v>63</v>
      </c>
      <c r="H36" s="10">
        <v>32701</v>
      </c>
      <c r="I36" s="24" t="s">
        <v>81</v>
      </c>
      <c r="J36" s="10"/>
      <c r="K36" s="25" t="s">
        <v>87</v>
      </c>
      <c r="L36" s="26"/>
      <c r="M36" s="11" t="s">
        <v>66</v>
      </c>
      <c r="N36" s="12" t="s">
        <v>35</v>
      </c>
      <c r="O36" s="26">
        <v>1</v>
      </c>
      <c r="P36" s="26">
        <v>760000</v>
      </c>
      <c r="Q36" s="26" t="s">
        <v>67</v>
      </c>
      <c r="R36" s="26">
        <v>760000</v>
      </c>
      <c r="S36" s="26">
        <v>0</v>
      </c>
      <c r="T36" s="26">
        <v>610000</v>
      </c>
      <c r="U36" s="26">
        <v>0</v>
      </c>
      <c r="V36" s="26">
        <v>150000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  <c r="AD36" s="26">
        <v>0</v>
      </c>
    </row>
    <row r="37" spans="1:30" s="27" customFormat="1" ht="38.25" x14ac:dyDescent="0.2">
      <c r="A37" s="21" t="s">
        <v>34</v>
      </c>
      <c r="B37" s="21" t="s">
        <v>2</v>
      </c>
      <c r="C37" s="21" t="s">
        <v>2</v>
      </c>
      <c r="D37" s="22" t="s">
        <v>1</v>
      </c>
      <c r="E37" s="23" t="s">
        <v>0</v>
      </c>
      <c r="F37" s="22" t="s">
        <v>41</v>
      </c>
      <c r="G37" s="23" t="s">
        <v>63</v>
      </c>
      <c r="H37" s="10">
        <v>33304</v>
      </c>
      <c r="I37" s="24" t="s">
        <v>88</v>
      </c>
      <c r="J37" s="10"/>
      <c r="K37" s="25" t="s">
        <v>89</v>
      </c>
      <c r="L37" s="26"/>
      <c r="M37" s="11" t="s">
        <v>66</v>
      </c>
      <c r="N37" s="12" t="s">
        <v>35</v>
      </c>
      <c r="O37" s="26">
        <v>1</v>
      </c>
      <c r="P37" s="26">
        <v>300000</v>
      </c>
      <c r="Q37" s="26" t="s">
        <v>67</v>
      </c>
      <c r="R37" s="26">
        <v>300000</v>
      </c>
      <c r="S37" s="26">
        <v>0</v>
      </c>
      <c r="T37" s="26">
        <v>300000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</row>
    <row r="38" spans="1:30" s="27" customFormat="1" ht="38.25" x14ac:dyDescent="0.2">
      <c r="A38" s="21" t="s">
        <v>34</v>
      </c>
      <c r="B38" s="21" t="s">
        <v>2</v>
      </c>
      <c r="C38" s="21" t="s">
        <v>2</v>
      </c>
      <c r="D38" s="22" t="s">
        <v>1</v>
      </c>
      <c r="E38" s="23" t="s">
        <v>0</v>
      </c>
      <c r="F38" s="22" t="s">
        <v>42</v>
      </c>
      <c r="G38" s="23" t="s">
        <v>61</v>
      </c>
      <c r="H38" s="10">
        <v>33304</v>
      </c>
      <c r="I38" s="24" t="s">
        <v>90</v>
      </c>
      <c r="J38" s="10"/>
      <c r="K38" s="25" t="s">
        <v>84</v>
      </c>
      <c r="L38" s="26"/>
      <c r="M38" s="11" t="s">
        <v>66</v>
      </c>
      <c r="N38" s="12" t="s">
        <v>35</v>
      </c>
      <c r="O38" s="26">
        <v>1</v>
      </c>
      <c r="P38" s="26">
        <v>2497668</v>
      </c>
      <c r="Q38" s="26" t="s">
        <v>55</v>
      </c>
      <c r="R38" s="26">
        <v>2497668</v>
      </c>
      <c r="S38" s="26">
        <v>0</v>
      </c>
      <c r="T38" s="26">
        <v>0</v>
      </c>
      <c r="U38" s="26">
        <v>2497668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  <c r="AD38" s="26">
        <v>0</v>
      </c>
    </row>
    <row r="39" spans="1:30" s="27" customFormat="1" ht="25.5" x14ac:dyDescent="0.2">
      <c r="A39" s="21" t="s">
        <v>34</v>
      </c>
      <c r="B39" s="21" t="s">
        <v>2</v>
      </c>
      <c r="C39" s="21" t="s">
        <v>2</v>
      </c>
      <c r="D39" s="22" t="s">
        <v>1</v>
      </c>
      <c r="E39" s="23" t="s">
        <v>0</v>
      </c>
      <c r="F39" s="22" t="s">
        <v>1</v>
      </c>
      <c r="G39" s="23" t="s">
        <v>63</v>
      </c>
      <c r="H39" s="10">
        <v>33401</v>
      </c>
      <c r="I39" s="24" t="s">
        <v>91</v>
      </c>
      <c r="J39" s="10"/>
      <c r="K39" s="25" t="s">
        <v>92</v>
      </c>
      <c r="L39" s="26"/>
      <c r="M39" s="11" t="s">
        <v>66</v>
      </c>
      <c r="N39" s="12" t="s">
        <v>35</v>
      </c>
      <c r="O39" s="26">
        <v>1</v>
      </c>
      <c r="P39" s="26">
        <v>315000</v>
      </c>
      <c r="Q39" s="26" t="s">
        <v>67</v>
      </c>
      <c r="R39" s="26">
        <v>315000</v>
      </c>
      <c r="S39" s="26">
        <v>0</v>
      </c>
      <c r="T39" s="26">
        <v>0</v>
      </c>
      <c r="U39" s="26">
        <v>25000</v>
      </c>
      <c r="V39" s="26">
        <v>120000</v>
      </c>
      <c r="W39" s="26">
        <v>0</v>
      </c>
      <c r="X39" s="26">
        <v>50000</v>
      </c>
      <c r="Y39" s="26">
        <v>0</v>
      </c>
      <c r="Z39" s="26">
        <v>120000</v>
      </c>
      <c r="AA39" s="26">
        <v>0</v>
      </c>
      <c r="AB39" s="26">
        <v>0</v>
      </c>
      <c r="AC39" s="26">
        <v>0</v>
      </c>
      <c r="AD39" s="26">
        <v>0</v>
      </c>
    </row>
    <row r="40" spans="1:30" s="27" customFormat="1" ht="12.75" x14ac:dyDescent="0.2">
      <c r="A40" s="21" t="s">
        <v>34</v>
      </c>
      <c r="B40" s="21" t="s">
        <v>2</v>
      </c>
      <c r="C40" s="21" t="s">
        <v>2</v>
      </c>
      <c r="D40" s="22" t="s">
        <v>1</v>
      </c>
      <c r="E40" s="23" t="s">
        <v>0</v>
      </c>
      <c r="F40" s="22" t="s">
        <v>1</v>
      </c>
      <c r="G40" s="23" t="s">
        <v>63</v>
      </c>
      <c r="H40" s="10">
        <v>33602</v>
      </c>
      <c r="I40" s="24" t="s">
        <v>47</v>
      </c>
      <c r="J40" s="10"/>
      <c r="K40" s="25" t="s">
        <v>93</v>
      </c>
      <c r="L40" s="26"/>
      <c r="M40" s="11" t="s">
        <v>66</v>
      </c>
      <c r="N40" s="12" t="s">
        <v>35</v>
      </c>
      <c r="O40" s="26">
        <v>1</v>
      </c>
      <c r="P40" s="26">
        <v>20000</v>
      </c>
      <c r="Q40" s="26" t="s">
        <v>67</v>
      </c>
      <c r="R40" s="26">
        <v>20000</v>
      </c>
      <c r="S40" s="26">
        <v>0</v>
      </c>
      <c r="T40" s="26">
        <v>0</v>
      </c>
      <c r="U40" s="26">
        <v>2500</v>
      </c>
      <c r="V40" s="26">
        <v>2500</v>
      </c>
      <c r="W40" s="26">
        <v>2500</v>
      </c>
      <c r="X40" s="26">
        <v>2500</v>
      </c>
      <c r="Y40" s="26">
        <v>0</v>
      </c>
      <c r="Z40" s="26">
        <v>2500</v>
      </c>
      <c r="AA40" s="26">
        <v>2500</v>
      </c>
      <c r="AB40" s="26">
        <v>2500</v>
      </c>
      <c r="AC40" s="26">
        <v>2500</v>
      </c>
      <c r="AD40" s="26">
        <v>0</v>
      </c>
    </row>
    <row r="41" spans="1:30" s="27" customFormat="1" ht="12.75" x14ac:dyDescent="0.2">
      <c r="A41" s="21" t="s">
        <v>34</v>
      </c>
      <c r="B41" s="21" t="s">
        <v>2</v>
      </c>
      <c r="C41" s="21" t="s">
        <v>2</v>
      </c>
      <c r="D41" s="22" t="s">
        <v>1</v>
      </c>
      <c r="E41" s="23" t="s">
        <v>0</v>
      </c>
      <c r="F41" s="22" t="s">
        <v>39</v>
      </c>
      <c r="G41" s="23" t="s">
        <v>63</v>
      </c>
      <c r="H41" s="10">
        <v>33602</v>
      </c>
      <c r="I41" s="24" t="s">
        <v>47</v>
      </c>
      <c r="J41" s="10"/>
      <c r="K41" s="25" t="s">
        <v>93</v>
      </c>
      <c r="L41" s="26"/>
      <c r="M41" s="11" t="s">
        <v>66</v>
      </c>
      <c r="N41" s="12" t="s">
        <v>35</v>
      </c>
      <c r="O41" s="26">
        <v>1</v>
      </c>
      <c r="P41" s="26">
        <v>80300</v>
      </c>
      <c r="Q41" s="26" t="s">
        <v>67</v>
      </c>
      <c r="R41" s="26">
        <v>80300</v>
      </c>
      <c r="S41" s="26">
        <v>0</v>
      </c>
      <c r="T41" s="26">
        <v>7300</v>
      </c>
      <c r="U41" s="26">
        <v>7300</v>
      </c>
      <c r="V41" s="26">
        <v>7300</v>
      </c>
      <c r="W41" s="26">
        <v>7300</v>
      </c>
      <c r="X41" s="26">
        <v>7300</v>
      </c>
      <c r="Y41" s="26">
        <v>7300</v>
      </c>
      <c r="Z41" s="26">
        <v>7300</v>
      </c>
      <c r="AA41" s="26">
        <v>7300</v>
      </c>
      <c r="AB41" s="26">
        <v>7300</v>
      </c>
      <c r="AC41" s="26">
        <v>7300</v>
      </c>
      <c r="AD41" s="26">
        <v>7300</v>
      </c>
    </row>
    <row r="42" spans="1:30" s="27" customFormat="1" ht="114.75" x14ac:dyDescent="0.2">
      <c r="A42" s="21" t="s">
        <v>34</v>
      </c>
      <c r="B42" s="21" t="s">
        <v>2</v>
      </c>
      <c r="C42" s="21" t="s">
        <v>2</v>
      </c>
      <c r="D42" s="22" t="s">
        <v>1</v>
      </c>
      <c r="E42" s="23" t="s">
        <v>0</v>
      </c>
      <c r="F42" s="22" t="s">
        <v>43</v>
      </c>
      <c r="G42" s="23" t="s">
        <v>94</v>
      </c>
      <c r="H42" s="10">
        <v>33602</v>
      </c>
      <c r="I42" s="24" t="s">
        <v>47</v>
      </c>
      <c r="J42" s="10"/>
      <c r="K42" s="25" t="s">
        <v>95</v>
      </c>
      <c r="L42" s="26"/>
      <c r="M42" s="11" t="s">
        <v>66</v>
      </c>
      <c r="N42" s="12" t="s">
        <v>35</v>
      </c>
      <c r="O42" s="26">
        <v>1</v>
      </c>
      <c r="P42" s="26">
        <v>3200005</v>
      </c>
      <c r="Q42" s="26" t="s">
        <v>55</v>
      </c>
      <c r="R42" s="26">
        <v>3200005</v>
      </c>
      <c r="S42" s="26">
        <v>0</v>
      </c>
      <c r="T42" s="26">
        <v>0</v>
      </c>
      <c r="U42" s="26">
        <v>320000</v>
      </c>
      <c r="V42" s="26">
        <v>320000</v>
      </c>
      <c r="W42" s="26">
        <v>320000</v>
      </c>
      <c r="X42" s="26">
        <v>320000</v>
      </c>
      <c r="Y42" s="26">
        <v>320000</v>
      </c>
      <c r="Z42" s="26">
        <v>320000</v>
      </c>
      <c r="AA42" s="26">
        <v>320000</v>
      </c>
      <c r="AB42" s="26">
        <v>320000</v>
      </c>
      <c r="AC42" s="26">
        <v>320000</v>
      </c>
      <c r="AD42" s="26">
        <v>320005</v>
      </c>
    </row>
    <row r="43" spans="1:30" s="27" customFormat="1" ht="89.25" x14ac:dyDescent="0.2">
      <c r="A43" s="21" t="s">
        <v>34</v>
      </c>
      <c r="B43" s="21" t="s">
        <v>2</v>
      </c>
      <c r="C43" s="21" t="s">
        <v>2</v>
      </c>
      <c r="D43" s="22" t="s">
        <v>1</v>
      </c>
      <c r="E43" s="23" t="s">
        <v>0</v>
      </c>
      <c r="F43" s="22" t="s">
        <v>1</v>
      </c>
      <c r="G43" s="23" t="s">
        <v>63</v>
      </c>
      <c r="H43" s="10">
        <v>33604</v>
      </c>
      <c r="I43" s="24" t="s">
        <v>96</v>
      </c>
      <c r="J43" s="10"/>
      <c r="K43" s="25" t="s">
        <v>97</v>
      </c>
      <c r="L43" s="26"/>
      <c r="M43" s="11" t="s">
        <v>66</v>
      </c>
      <c r="N43" s="12" t="s">
        <v>35</v>
      </c>
      <c r="O43" s="26">
        <v>1</v>
      </c>
      <c r="P43" s="26">
        <v>50000</v>
      </c>
      <c r="Q43" s="26" t="s">
        <v>67</v>
      </c>
      <c r="R43" s="26">
        <v>50000</v>
      </c>
      <c r="S43" s="26">
        <v>0</v>
      </c>
      <c r="T43" s="26">
        <v>25000</v>
      </c>
      <c r="U43" s="26">
        <v>0</v>
      </c>
      <c r="V43" s="26">
        <v>0</v>
      </c>
      <c r="W43" s="26">
        <v>0</v>
      </c>
      <c r="X43" s="26">
        <v>25000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</row>
    <row r="44" spans="1:30" s="27" customFormat="1" ht="38.25" x14ac:dyDescent="0.2">
      <c r="A44" s="21" t="s">
        <v>34</v>
      </c>
      <c r="B44" s="21" t="s">
        <v>2</v>
      </c>
      <c r="C44" s="21" t="s">
        <v>2</v>
      </c>
      <c r="D44" s="22" t="s">
        <v>1</v>
      </c>
      <c r="E44" s="23" t="s">
        <v>0</v>
      </c>
      <c r="F44" s="22" t="s">
        <v>41</v>
      </c>
      <c r="G44" s="23" t="s">
        <v>63</v>
      </c>
      <c r="H44" s="10">
        <v>33901</v>
      </c>
      <c r="I44" s="24" t="s">
        <v>88</v>
      </c>
      <c r="J44" s="10"/>
      <c r="K44" s="25" t="s">
        <v>98</v>
      </c>
      <c r="L44" s="26"/>
      <c r="M44" s="11" t="s">
        <v>66</v>
      </c>
      <c r="N44" s="12" t="s">
        <v>35</v>
      </c>
      <c r="O44" s="26">
        <v>1</v>
      </c>
      <c r="P44" s="26">
        <v>125000</v>
      </c>
      <c r="Q44" s="26" t="s">
        <v>67</v>
      </c>
      <c r="R44" s="26">
        <v>125000</v>
      </c>
      <c r="S44" s="26">
        <v>0</v>
      </c>
      <c r="T44" s="26">
        <v>75000</v>
      </c>
      <c r="U44" s="26">
        <v>0</v>
      </c>
      <c r="V44" s="26">
        <v>0</v>
      </c>
      <c r="W44" s="26">
        <v>0</v>
      </c>
      <c r="X44" s="26">
        <v>25000</v>
      </c>
      <c r="Y44" s="26">
        <v>0</v>
      </c>
      <c r="Z44" s="26">
        <v>0</v>
      </c>
      <c r="AA44" s="26">
        <v>25000</v>
      </c>
      <c r="AB44" s="26">
        <v>0</v>
      </c>
      <c r="AC44" s="26">
        <v>0</v>
      </c>
      <c r="AD44" s="26">
        <v>0</v>
      </c>
    </row>
    <row r="45" spans="1:30" s="27" customFormat="1" ht="38.25" x14ac:dyDescent="0.2">
      <c r="A45" s="21" t="s">
        <v>34</v>
      </c>
      <c r="B45" s="21" t="s">
        <v>2</v>
      </c>
      <c r="C45" s="21" t="s">
        <v>2</v>
      </c>
      <c r="D45" s="22" t="s">
        <v>1</v>
      </c>
      <c r="E45" s="23" t="s">
        <v>0</v>
      </c>
      <c r="F45" s="22" t="s">
        <v>42</v>
      </c>
      <c r="G45" s="23" t="s">
        <v>63</v>
      </c>
      <c r="H45" s="10">
        <v>35201</v>
      </c>
      <c r="I45" s="24" t="s">
        <v>38</v>
      </c>
      <c r="J45" s="10"/>
      <c r="K45" s="25" t="s">
        <v>99</v>
      </c>
      <c r="L45" s="26"/>
      <c r="M45" s="11" t="s">
        <v>66</v>
      </c>
      <c r="N45" s="12" t="s">
        <v>35</v>
      </c>
      <c r="O45" s="26">
        <v>1</v>
      </c>
      <c r="P45" s="26">
        <v>48000</v>
      </c>
      <c r="Q45" s="26" t="s">
        <v>67</v>
      </c>
      <c r="R45" s="26">
        <v>48000</v>
      </c>
      <c r="S45" s="26">
        <v>0</v>
      </c>
      <c r="T45" s="26">
        <v>24000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24000</v>
      </c>
      <c r="AB45" s="26">
        <v>0</v>
      </c>
      <c r="AC45" s="26">
        <v>0</v>
      </c>
      <c r="AD45" s="26">
        <v>0</v>
      </c>
    </row>
    <row r="46" spans="1:30" s="27" customFormat="1" ht="63.75" x14ac:dyDescent="0.2">
      <c r="A46" s="21" t="s">
        <v>34</v>
      </c>
      <c r="B46" s="21" t="s">
        <v>2</v>
      </c>
      <c r="C46" s="21" t="s">
        <v>2</v>
      </c>
      <c r="D46" s="22" t="s">
        <v>1</v>
      </c>
      <c r="E46" s="23" t="s">
        <v>0</v>
      </c>
      <c r="F46" s="22" t="s">
        <v>1</v>
      </c>
      <c r="G46" s="23" t="s">
        <v>63</v>
      </c>
      <c r="H46" s="10">
        <v>37104</v>
      </c>
      <c r="I46" s="24" t="s">
        <v>100</v>
      </c>
      <c r="J46" s="10"/>
      <c r="K46" s="25" t="s">
        <v>101</v>
      </c>
      <c r="L46" s="26"/>
      <c r="M46" s="11" t="s">
        <v>66</v>
      </c>
      <c r="N46" s="12" t="s">
        <v>35</v>
      </c>
      <c r="O46" s="26">
        <v>1</v>
      </c>
      <c r="P46" s="26">
        <v>20000</v>
      </c>
      <c r="Q46" s="26" t="s">
        <v>67</v>
      </c>
      <c r="R46" s="26">
        <v>20000</v>
      </c>
      <c r="S46" s="26">
        <v>0</v>
      </c>
      <c r="T46" s="26">
        <v>10000</v>
      </c>
      <c r="U46" s="26">
        <v>0</v>
      </c>
      <c r="V46" s="26">
        <v>0</v>
      </c>
      <c r="W46" s="26">
        <v>0</v>
      </c>
      <c r="X46" s="26">
        <v>10000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26">
        <v>0</v>
      </c>
    </row>
    <row r="47" spans="1:30" s="27" customFormat="1" ht="25.5" x14ac:dyDescent="0.2">
      <c r="A47" s="21" t="s">
        <v>34</v>
      </c>
      <c r="B47" s="21" t="s">
        <v>2</v>
      </c>
      <c r="C47" s="21" t="s">
        <v>2</v>
      </c>
      <c r="D47" s="22" t="s">
        <v>1</v>
      </c>
      <c r="E47" s="23" t="s">
        <v>0</v>
      </c>
      <c r="F47" s="22" t="s">
        <v>1</v>
      </c>
      <c r="G47" s="23" t="s">
        <v>63</v>
      </c>
      <c r="H47" s="10">
        <v>51101</v>
      </c>
      <c r="I47" s="24" t="s">
        <v>102</v>
      </c>
      <c r="J47" s="10" t="s">
        <v>103</v>
      </c>
      <c r="K47" s="25" t="s">
        <v>104</v>
      </c>
      <c r="L47" s="26"/>
      <c r="M47" s="11" t="s">
        <v>66</v>
      </c>
      <c r="N47" s="12" t="s">
        <v>44</v>
      </c>
      <c r="O47" s="26">
        <v>50</v>
      </c>
      <c r="P47" s="26">
        <v>1000</v>
      </c>
      <c r="Q47" s="26" t="s">
        <v>67</v>
      </c>
      <c r="R47" s="26">
        <v>50000</v>
      </c>
      <c r="S47" s="26">
        <v>0</v>
      </c>
      <c r="T47" s="26">
        <v>0</v>
      </c>
      <c r="U47" s="26">
        <v>0</v>
      </c>
      <c r="V47" s="26">
        <v>0</v>
      </c>
      <c r="W47" s="26">
        <v>50000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</row>
    <row r="48" spans="1:30" s="27" customFormat="1" ht="25.5" x14ac:dyDescent="0.2">
      <c r="A48" s="21" t="s">
        <v>34</v>
      </c>
      <c r="B48" s="21" t="s">
        <v>2</v>
      </c>
      <c r="C48" s="21" t="s">
        <v>2</v>
      </c>
      <c r="D48" s="22" t="s">
        <v>1</v>
      </c>
      <c r="E48" s="23" t="s">
        <v>0</v>
      </c>
      <c r="F48" s="22" t="s">
        <v>1</v>
      </c>
      <c r="G48" s="23" t="s">
        <v>63</v>
      </c>
      <c r="H48" s="10">
        <v>51901</v>
      </c>
      <c r="I48" s="24" t="s">
        <v>105</v>
      </c>
      <c r="J48" s="10" t="s">
        <v>106</v>
      </c>
      <c r="K48" s="25" t="s">
        <v>107</v>
      </c>
      <c r="L48" s="26"/>
      <c r="M48" s="11" t="s">
        <v>66</v>
      </c>
      <c r="N48" s="12" t="s">
        <v>44</v>
      </c>
      <c r="O48" s="26">
        <v>2</v>
      </c>
      <c r="P48" s="26">
        <v>150000</v>
      </c>
      <c r="Q48" s="26" t="s">
        <v>67</v>
      </c>
      <c r="R48" s="26">
        <v>300000</v>
      </c>
      <c r="S48" s="26">
        <v>0</v>
      </c>
      <c r="T48" s="26">
        <v>0</v>
      </c>
      <c r="U48" s="26">
        <v>0</v>
      </c>
      <c r="V48" s="26">
        <v>0</v>
      </c>
      <c r="W48" s="26">
        <v>300000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  <c r="AD48" s="26">
        <v>0</v>
      </c>
    </row>
    <row r="49" spans="1:30" s="28" customFormat="1" x14ac:dyDescent="0.25"/>
    <row r="50" spans="1:30" s="28" customFormat="1" x14ac:dyDescent="0.25"/>
    <row r="51" spans="1:30" s="1" customFormat="1" ht="22.15" customHeight="1" x14ac:dyDescent="0.25">
      <c r="A51" s="29" t="s">
        <v>15</v>
      </c>
      <c r="B51" s="29"/>
      <c r="C51" s="29"/>
      <c r="D51" s="29"/>
      <c r="E51" s="29"/>
      <c r="F51" s="29"/>
      <c r="G51" s="29"/>
      <c r="H51" s="29"/>
      <c r="I51" s="29"/>
      <c r="K51" s="2"/>
      <c r="L51" s="3"/>
      <c r="M51" s="3"/>
      <c r="O51" s="4"/>
      <c r="Q51" s="5"/>
      <c r="R51" s="30">
        <f>SUM(R11:R50)</f>
        <v>10595131</v>
      </c>
      <c r="S51" s="30">
        <f>SUM(S11:S50)</f>
        <v>183795</v>
      </c>
      <c r="T51" s="30">
        <f>SUM(T11:T50)</f>
        <v>1485095</v>
      </c>
      <c r="U51" s="30">
        <f>SUM(U11:U50)</f>
        <v>3056263</v>
      </c>
      <c r="V51" s="30">
        <f>SUM(V11:V50)</f>
        <v>783595</v>
      </c>
      <c r="W51" s="30">
        <f>SUM(W11:W50)</f>
        <v>888595</v>
      </c>
      <c r="X51" s="30">
        <f>SUM(X11:X50)</f>
        <v>683095</v>
      </c>
      <c r="Y51" s="30">
        <f>SUM(Y11:Y50)</f>
        <v>510699</v>
      </c>
      <c r="Z51" s="30">
        <f>SUM(Z11:Z50)</f>
        <v>904699</v>
      </c>
      <c r="AA51" s="30">
        <f>SUM(AA11:AA50)</f>
        <v>562199</v>
      </c>
      <c r="AB51" s="30">
        <f>SUM(AB11:AB50)</f>
        <v>513199</v>
      </c>
      <c r="AC51" s="30">
        <f>SUM(AC11:AC50)</f>
        <v>513199</v>
      </c>
      <c r="AD51" s="30">
        <f>SUM(AD11:AD50)</f>
        <v>510698</v>
      </c>
    </row>
    <row r="52" spans="1:30" s="1" customFormat="1" ht="14.25" x14ac:dyDescent="0.2">
      <c r="I52" s="2"/>
      <c r="K52" s="2"/>
      <c r="L52" s="3"/>
      <c r="M52" s="3"/>
      <c r="O52" s="4"/>
      <c r="Q52" s="5"/>
    </row>
    <row r="53" spans="1:30" s="1" customFormat="1" ht="14.25" x14ac:dyDescent="0.2">
      <c r="H53" s="13"/>
      <c r="I53" s="2"/>
      <c r="K53" s="2"/>
      <c r="L53" s="3"/>
      <c r="M53" s="3"/>
      <c r="O53" s="4"/>
      <c r="Q53" s="5"/>
    </row>
    <row r="54" spans="1:30" s="28" customFormat="1" x14ac:dyDescent="0.25">
      <c r="H54" s="31"/>
      <c r="I54" s="32"/>
      <c r="K54" s="32"/>
      <c r="L54" s="33"/>
      <c r="M54" s="33"/>
      <c r="O54" s="34"/>
      <c r="Q54" s="35"/>
    </row>
    <row r="55" spans="1:30" s="28" customFormat="1" x14ac:dyDescent="0.25">
      <c r="H55" s="31"/>
      <c r="I55" s="32"/>
      <c r="K55" s="32"/>
      <c r="L55" s="33"/>
      <c r="M55" s="33"/>
      <c r="O55" s="34"/>
      <c r="Q55" s="35"/>
    </row>
    <row r="56" spans="1:30" s="28" customFormat="1" x14ac:dyDescent="0.25">
      <c r="A56" s="14" t="s">
        <v>40</v>
      </c>
      <c r="B56" s="14"/>
      <c r="C56" s="14"/>
      <c r="D56" s="14"/>
      <c r="E56" s="14"/>
      <c r="F56" s="14"/>
      <c r="G56" s="14"/>
      <c r="H56" s="14"/>
      <c r="I56" s="32"/>
      <c r="K56" s="32"/>
      <c r="L56" s="33"/>
      <c r="M56" s="33"/>
      <c r="O56" s="34"/>
      <c r="Q56" s="36"/>
    </row>
  </sheetData>
  <mergeCells count="3">
    <mergeCell ref="A7:AC7"/>
    <mergeCell ref="A51:I51"/>
    <mergeCell ref="A56:H5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</vt:lpstr>
      <vt:lpstr>'OF18'!Títulos_a_imprimir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2021-01-27T18:27:23Z</dcterms:modified>
</cp:coreProperties>
</file>