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53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rqon\Desktop\ERIKA\INE\2021\PAAAS 2021\MODIFICACIONES PUBLICADAS\DESGLOSE\"/>
    </mc:Choice>
  </mc:AlternateContent>
  <xr:revisionPtr revIDLastSave="0" documentId="13_ncr:1_{8233D537-42EF-4DD1-A1DB-67835F7D44C4}" xr6:coauthVersionLast="46" xr6:coauthVersionMax="46" xr10:uidLastSave="{00000000-0000-0000-0000-000000000000}"/>
  <bookViews>
    <workbookView xWindow="780" yWindow="780" windowWidth="10485" windowHeight="10125" xr2:uid="{00000000-000D-0000-FFFF-FFFF00000000}"/>
  </bookViews>
  <sheets>
    <sheet name="OF07" sheetId="57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</externalReferences>
  <definedNames>
    <definedName name="_xlnm._FilterDatabase" localSheetId="0" hidden="1">'OF07'!$A$10:$AD$27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>#REF!</definedName>
    <definedName name="_xlnm.Print_Titles" localSheetId="0">'OF07'!$10:$10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D30" i="57" l="1"/>
  <c r="AC30" i="57"/>
  <c r="AB30" i="57"/>
  <c r="AA30" i="57"/>
  <c r="Z30" i="57"/>
  <c r="Y30" i="57"/>
  <c r="X30" i="57"/>
  <c r="W30" i="57"/>
  <c r="V30" i="57"/>
  <c r="U30" i="57"/>
  <c r="T30" i="57"/>
  <c r="S30" i="57"/>
  <c r="R30" i="57"/>
</calcChain>
</file>

<file path=xl/sharedStrings.xml><?xml version="1.0" encoding="utf-8"?>
<sst xmlns="http://schemas.openxmlformats.org/spreadsheetml/2006/main" count="240" uniqueCount="67">
  <si>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</si>
  <si>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</si>
  <si>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</si>
  <si>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</si>
  <si>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</si>
  <si>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</si>
  <si>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</si>
  <si>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</si>
  <si>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</si>
  <si>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</si>
  <si>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</si>
  <si>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</si>
  <si>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</si>
  <si>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</si>
  <si>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</si>
  <si>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</si>
  <si>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</si>
  <si>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</si>
  <si>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</si>
  <si>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</si>
  <si>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</si>
  <si>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</si>
  <si>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</si>
  <si>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</si>
  <si>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</si>
  <si>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</si>
  <si>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</si>
  <si>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</si>
  <si>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</si>
  <si>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</si>
  <si>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</si>
  <si>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</si>
  <si>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</si>
  <si>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</si>
  <si>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UR EJERCE</t>
  </si>
  <si>
    <t>B00OF01</t>
  </si>
  <si>
    <t>OF07</t>
  </si>
  <si>
    <t>O001</t>
  </si>
  <si>
    <t>014</t>
  </si>
  <si>
    <t>015</t>
  </si>
  <si>
    <t>* El precio unitario con IVA esta redondeado.</t>
  </si>
  <si>
    <t>013</t>
  </si>
  <si>
    <t>MATERIALES Y ÚTILES PARA EL PROCESAMIENTO EN EQUIPOS Y BIENES INFORMÁTICOS</t>
  </si>
  <si>
    <t>PASAJES AÉREOS NACIONALES PARA LABORES EN CAMPO Y DE SUPERVISIÓN</t>
  </si>
  <si>
    <t>PASAJES AÉREOS NACIONALES PARA SERVIDORES PÚBLICOS DE MANDO EN EL DESEMPEÑO DE COMISIONES Y FUNCIONES OFICIALES</t>
  </si>
  <si>
    <t>Programa Anual de Adquisiciones, Arrendamientos y Servicios del INE  2021(PAAASINE)</t>
  </si>
  <si>
    <t>UR PRESUPUESTA</t>
  </si>
  <si>
    <t>DISCOS DUROS EXTERNOS</t>
  </si>
  <si>
    <t/>
  </si>
  <si>
    <t>ADJUDICACIÓN DIRECTA</t>
  </si>
  <si>
    <t>REFACCIONES Y ACCESORIOS MENORES DE MOBILIARIO Y EQUIPO DE ADMINISTRACIÓN EDUCACIONAL Y RECREATIVO</t>
  </si>
  <si>
    <t>MANTENIMIENTO DEL RELOJ RECEPTOR DE DOCUMENTOS</t>
  </si>
  <si>
    <t>SERVICIOS PARA LA CAPACITACIÓN A SERVIDORES PÚBLICOS</t>
  </si>
  <si>
    <t>CURSOS DE CAPACITACIÓN</t>
  </si>
  <si>
    <t>INFORMACIÓN EN MEDIOS MASIVOS DERIVADA DE LA OPRACIÓN Y ADMINISTRACIÓN DE LAS UNIDADES RESPONSABLES</t>
  </si>
  <si>
    <t>PUBLICACIONES EN EL DIARIO OFICIAL DE LA FEDERACIÓN DE DIVERSAS DISPOSICIONES NORMATIVAS QUE EXPIDA EL TITULAR DEL OIC. ADEMAS DE PUBLICACIÓN DE DIVERSOS AVISOS Y NOTIFICACIONES DERIVADOS DE LOS PROCEDIMIENTOS ADMINISTRATIVOS DISCIPLINARIOS A CARGO DE LA UNIDAD DE ASUNTOS JURÍDICOS</t>
  </si>
  <si>
    <t xml:space="preserve">SUBCONTRATACIÓN DE SERVICIOS CON TERCEROS </t>
  </si>
  <si>
    <t>LICITACIÓN PÚBLICA NACIONAL</t>
  </si>
  <si>
    <t>LICENCIAS INFORMÁTICAS E INTELECTUALES</t>
  </si>
  <si>
    <t xml:space="preserve">NAGIOS LICENCIA </t>
  </si>
  <si>
    <t xml:space="preserve">LICENCIA PARA EL CHAT DECLARAINE </t>
  </si>
  <si>
    <t>ADOBE ILUSTRATOR</t>
  </si>
  <si>
    <t xml:space="preserve">ADQUISICIÓN DE LICENCIA ADOBE CREATIVE CLOUD. </t>
  </si>
  <si>
    <t>DOCUMENTOS DE NORMA 19011</t>
  </si>
  <si>
    <t xml:space="preserve">LICENCIA DE SOFTWARE NEODATA </t>
  </si>
  <si>
    <t xml:space="preserve">LICENCIA NITRO PRODUCTIVITY SUITE </t>
  </si>
  <si>
    <t>LICENCIA WINZIP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</si>
</sst>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61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35">
    <xf numFmtId="0" fontId="0" fillId="0" borderId="0"/>
    <xf numFmtId="0" fontId="49" fillId="0" borderId="0"/>
    <xf numFmtId="0" fontId="52" fillId="0" borderId="0"/>
    <xf numFmtId="43" fontId="51" fillId="0" borderId="0" applyNumberFormat="0" applyFill="0" applyBorder="0" applyAlignment="0" applyProtection="0"/>
    <xf numFmtId="0" fontId="48" fillId="0" borderId="0"/>
    <xf numFmtId="0" fontId="47" fillId="0" borderId="0"/>
    <xf numFmtId="0" fontId="46" fillId="0" borderId="0"/>
    <xf numFmtId="0" fontId="51" fillId="0" borderId="0"/>
    <xf numFmtId="0" fontId="45" fillId="0" borderId="0"/>
    <xf numFmtId="0" fontId="44" fillId="0" borderId="0"/>
    <xf numFmtId="0" fontId="43" fillId="0" borderId="0"/>
    <xf numFmtId="0" fontId="42" fillId="0" borderId="0"/>
    <xf numFmtId="0" fontId="41" fillId="0" borderId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164" fontId="58" fillId="0" borderId="0" applyAlignment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164" fontId="58" fillId="0" borderId="0" applyAlignment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0" fontId="26" fillId="0" borderId="0"/>
    <xf numFmtId="0" fontId="26" fillId="0" borderId="0"/>
    <xf numFmtId="0" fontId="52" fillId="0" borderId="0"/>
    <xf numFmtId="43" fontId="51" fillId="0" borderId="0" applyNumberFormat="0" applyFill="0" applyBorder="0" applyAlignment="0" applyProtection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0" fontId="60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59" fillId="0" borderId="0" xfId="7" applyFont="1"/>
    <xf numFmtId="0" fontId="59" fillId="0" borderId="0" xfId="7" applyFont="1" applyAlignment="1">
      <alignment horizontal="left" wrapText="1"/>
    </xf>
    <xf numFmtId="0" fontId="59" fillId="0" borderId="0" xfId="7" applyFont="1" applyAlignment="1">
      <alignment horizontal="center"/>
    </xf>
    <xf numFmtId="0" fontId="59" fillId="0" borderId="0" xfId="7" applyFont="1" applyAlignment="1">
      <alignment horizontal="right"/>
    </xf>
    <xf numFmtId="0" fontId="59" fillId="0" borderId="0" xfId="7" applyFont="1" applyAlignment="1">
      <alignment horizontal="left"/>
    </xf>
    <xf numFmtId="0" fontId="50" fillId="2" borderId="1" xfId="2" applyFont="1" applyFill="1" applyBorder="1" applyAlignment="1">
      <alignment horizontal="center" vertical="center" wrapText="1"/>
    </xf>
    <xf numFmtId="1" fontId="50" fillId="2" borderId="1" xfId="2" applyNumberFormat="1" applyFont="1" applyFill="1" applyBorder="1" applyAlignment="1">
      <alignment horizontal="center" vertical="center" wrapText="1"/>
    </xf>
    <xf numFmtId="3" fontId="50" fillId="2" borderId="1" xfId="2" applyNumberFormat="1" applyFont="1" applyFill="1" applyBorder="1" applyAlignment="1">
      <alignment horizontal="center" vertical="center" wrapText="1"/>
    </xf>
    <xf numFmtId="3" fontId="50" fillId="2" borderId="1" xfId="3" applyNumberFormat="1" applyFont="1" applyFill="1" applyBorder="1" applyAlignment="1">
      <alignment horizontal="center" vertical="center" wrapText="1"/>
    </xf>
    <xf numFmtId="1" fontId="57" fillId="0" borderId="1" xfId="2" applyNumberFormat="1" applyFont="1" applyBorder="1" applyAlignment="1">
      <alignment horizontal="left" vertical="center" wrapText="1"/>
    </xf>
    <xf numFmtId="1" fontId="57" fillId="0" borderId="1" xfId="2" applyNumberFormat="1" applyFont="1" applyBorder="1" applyAlignment="1">
      <alignment horizontal="center" vertical="center" wrapText="1"/>
    </xf>
    <xf numFmtId="3" fontId="57" fillId="0" borderId="1" xfId="2" applyNumberFormat="1" applyFont="1" applyBorder="1" applyAlignment="1">
      <alignment horizontal="right" vertical="center" wrapText="1"/>
    </xf>
    <xf numFmtId="1" fontId="59" fillId="0" borderId="0" xfId="7" applyNumberFormat="1" applyFont="1" applyAlignment="1">
      <alignment horizontal="center"/>
    </xf>
    <xf numFmtId="0" fontId="1" fillId="0" borderId="0" xfId="132"/>
    <xf numFmtId="3" fontId="54" fillId="0" borderId="0" xfId="133" applyNumberFormat="1" applyFont="1" applyAlignment="1">
      <alignment horizontal="right" vertical="center"/>
    </xf>
    <xf numFmtId="0" fontId="55" fillId="0" borderId="0" xfId="133" applyFont="1" applyAlignment="1">
      <alignment horizontal="center"/>
    </xf>
    <xf numFmtId="1" fontId="50" fillId="2" borderId="1" xfId="2" applyNumberFormat="1" applyFont="1" applyFill="1" applyBorder="1" applyAlignment="1">
      <alignment horizontal="left" vertical="center" wrapText="1"/>
    </xf>
    <xf numFmtId="0" fontId="1" fillId="0" borderId="0" xfId="133" applyAlignment="1">
      <alignment horizontal="center" vertical="center" wrapText="1"/>
    </xf>
    <xf numFmtId="0" fontId="53" fillId="0" borderId="2" xfId="133" applyFont="1" applyBorder="1" applyAlignment="1">
      <alignment horizontal="center" vertical="center" wrapText="1"/>
    </xf>
    <xf numFmtId="0" fontId="56" fillId="0" borderId="1" xfId="133" quotePrefix="1" applyFont="1" applyBorder="1" applyAlignment="1">
      <alignment horizontal="center" vertical="center" wrapText="1"/>
    </xf>
    <xf numFmtId="0" fontId="56" fillId="0" borderId="1" xfId="133" applyFont="1" applyBorder="1" applyAlignment="1">
      <alignment horizontal="center" vertical="center" wrapText="1"/>
    </xf>
    <xf numFmtId="4" fontId="56" fillId="0" borderId="1" xfId="133" applyNumberFormat="1" applyFont="1" applyBorder="1" applyAlignment="1">
      <alignment horizontal="left" vertical="center" wrapText="1"/>
    </xf>
    <xf numFmtId="1" fontId="56" fillId="0" borderId="1" xfId="133" applyNumberFormat="1" applyFont="1" applyBorder="1" applyAlignment="1">
      <alignment vertical="center" wrapText="1"/>
    </xf>
    <xf numFmtId="3" fontId="56" fillId="0" borderId="1" xfId="133" applyNumberFormat="1" applyFont="1" applyBorder="1" applyAlignment="1">
      <alignment vertical="center" wrapText="1"/>
    </xf>
    <xf numFmtId="0" fontId="57" fillId="0" borderId="0" xfId="133" applyFont="1" applyAlignment="1">
      <alignment horizontal="center" vertical="center" wrapText="1"/>
    </xf>
    <xf numFmtId="0" fontId="1" fillId="0" borderId="0" xfId="133"/>
    <xf numFmtId="41" fontId="50" fillId="3" borderId="0" xfId="134" applyNumberFormat="1" applyFont="1" applyFill="1" applyAlignment="1"/>
    <xf numFmtId="1" fontId="1" fillId="0" borderId="0" xfId="133" applyNumberFormat="1" applyAlignment="1">
      <alignment horizontal="center"/>
    </xf>
    <xf numFmtId="0" fontId="1" fillId="0" borderId="0" xfId="133" applyAlignment="1">
      <alignment horizontal="left" wrapText="1"/>
    </xf>
    <xf numFmtId="0" fontId="1" fillId="0" borderId="0" xfId="133" applyAlignment="1">
      <alignment horizontal="center"/>
    </xf>
    <xf numFmtId="0" fontId="1" fillId="0" borderId="0" xfId="133" applyAlignment="1">
      <alignment horizontal="right"/>
    </xf>
    <xf numFmtId="0" fontId="1" fillId="0" borderId="0" xfId="133" applyAlignment="1">
      <alignment horizontal="left"/>
    </xf>
    <xf numFmtId="41" fontId="1" fillId="0" borderId="0" xfId="133" applyNumberFormat="1" applyAlignment="1">
      <alignment horizontal="left"/>
    </xf>
    <xf numFmtId="0" fontId="55" fillId="0" borderId="0" xfId="133" applyFont="1" applyAlignment="1">
      <alignment horizontal="center"/>
    </xf>
    <xf numFmtId="41" fontId="50" fillId="3" borderId="0" xfId="134" applyNumberFormat="1" applyFont="1" applyFill="1" applyAlignment="1">
      <alignment horizontal="center"/>
    </xf>
    <xf numFmtId="0" fontId="50" fillId="3" borderId="0" xfId="7" applyFont="1" applyFill="1" applyAlignment="1">
      <alignment horizontal="center"/>
    </xf>
  </cellXfs>
  <cellStyles count="135">
    <cellStyle name="Millares 2" xfId="3" xr:uid="{00000000-0005-0000-0000-000000000000}"/>
    <cellStyle name="Millares 2 2" xfId="57" xr:uid="{00000000-0005-0000-0000-000001000000}"/>
    <cellStyle name="Moneda 10" xfId="107" xr:uid="{6438EC16-20BA-45BC-88CC-B0657B97183B}"/>
    <cellStyle name="Moneda 11" xfId="110" xr:uid="{D33B08F8-FAED-477D-85BD-D7D0D3EF4A36}"/>
    <cellStyle name="Moneda 12" xfId="113" xr:uid="{289D2D8D-2AC5-4E79-AE5C-DA23DBE9D7AB}"/>
    <cellStyle name="Moneda 13" xfId="116" xr:uid="{828B473D-059F-48D7-A990-1CD6D48ED773}"/>
    <cellStyle name="Moneda 14" xfId="119" xr:uid="{ACDFAC10-7506-4657-9704-FAD7F8221BA4}"/>
    <cellStyle name="Moneda 15" xfId="122" xr:uid="{9CC3C42B-93B7-46C1-BF69-13B42BFA283D}"/>
    <cellStyle name="Moneda 16" xfId="125" xr:uid="{857299FB-413D-4EAF-AC16-4E7681F7898C}"/>
    <cellStyle name="Moneda 17" xfId="128" xr:uid="{25613FF4-17BA-4034-9776-220070A59E15}"/>
    <cellStyle name="Moneda 18" xfId="131" xr:uid="{09A73392-81E1-47F4-BED4-31A648659569}"/>
    <cellStyle name="Moneda 19" xfId="134" xr:uid="{67ADD700-CFEE-4865-87DE-72491D460B8E}"/>
    <cellStyle name="Moneda 2" xfId="15" xr:uid="{00000000-0005-0000-0000-000002000000}"/>
    <cellStyle name="Moneda 2 10" xfId="45" xr:uid="{00000000-0005-0000-0000-000003000000}"/>
    <cellStyle name="Moneda 2 11" xfId="48" xr:uid="{00000000-0005-0000-0000-000004000000}"/>
    <cellStyle name="Moneda 2 12" xfId="51" xr:uid="{00000000-0005-0000-0000-000005000000}"/>
    <cellStyle name="Moneda 2 13" xfId="61" xr:uid="{00000000-0005-0000-0000-000006000000}"/>
    <cellStyle name="Moneda 2 14" xfId="65" xr:uid="{00000000-0005-0000-0000-000007000000}"/>
    <cellStyle name="Moneda 2 15" xfId="68" xr:uid="{00000000-0005-0000-0000-000008000000}"/>
    <cellStyle name="Moneda 2 16" xfId="71" xr:uid="{00000000-0005-0000-0000-000009000000}"/>
    <cellStyle name="Moneda 2 17" xfId="77" xr:uid="{00000000-0005-0000-0000-00000A000000}"/>
    <cellStyle name="Moneda 2 18" xfId="80" xr:uid="{00000000-0005-0000-0000-00000B000000}"/>
    <cellStyle name="Moneda 2 19" xfId="83" xr:uid="{00000000-0005-0000-0000-00000C000000}"/>
    <cellStyle name="Moneda 2 2" xfId="18" xr:uid="{00000000-0005-0000-0000-00000D000000}"/>
    <cellStyle name="Moneda 2 20" xfId="86" xr:uid="{00000000-0005-0000-0000-00000E000000}"/>
    <cellStyle name="Moneda 2 21" xfId="89" xr:uid="{00000000-0005-0000-0000-00000F000000}"/>
    <cellStyle name="Moneda 2 22" xfId="92" xr:uid="{00000000-0005-0000-0000-000010000000}"/>
    <cellStyle name="Moneda 2 3" xfId="21" xr:uid="{00000000-0005-0000-0000-000011000000}"/>
    <cellStyle name="Moneda 2 4" xfId="24" xr:uid="{00000000-0005-0000-0000-000012000000}"/>
    <cellStyle name="Moneda 2 5" xfId="27" xr:uid="{00000000-0005-0000-0000-000013000000}"/>
    <cellStyle name="Moneda 2 6" xfId="33" xr:uid="{00000000-0005-0000-0000-000014000000}"/>
    <cellStyle name="Moneda 2 7" xfId="36" xr:uid="{00000000-0005-0000-0000-000015000000}"/>
    <cellStyle name="Moneda 2 8" xfId="39" xr:uid="{00000000-0005-0000-0000-000016000000}"/>
    <cellStyle name="Moneda 2 9" xfId="42" xr:uid="{00000000-0005-0000-0000-000017000000}"/>
    <cellStyle name="Moneda 3" xfId="30" xr:uid="{00000000-0005-0000-0000-000018000000}"/>
    <cellStyle name="Moneda 4" xfId="58" xr:uid="{00000000-0005-0000-0000-000019000000}"/>
    <cellStyle name="Moneda 5" xfId="74" xr:uid="{00000000-0005-0000-0000-00001A000000}"/>
    <cellStyle name="Moneda 6" xfId="95" xr:uid="{00000000-0005-0000-0000-00001B000000}"/>
    <cellStyle name="Moneda 7" xfId="98" xr:uid="{00000000-0005-0000-0000-00001C000000}"/>
    <cellStyle name="Moneda 8" xfId="101" xr:uid="{00000000-0005-0000-0000-00001D000000}"/>
    <cellStyle name="Moneda 9" xfId="104" xr:uid="{00000000-0005-0000-0000-00001E000000}"/>
    <cellStyle name="Normal" xfId="0" builtinId="0"/>
    <cellStyle name="Normal 2" xfId="64" xr:uid="{00000000-0005-0000-0000-000020000000}"/>
    <cellStyle name="Normal 2 2" xfId="1" xr:uid="{00000000-0005-0000-0000-000021000000}"/>
    <cellStyle name="Normal 2 2 10" xfId="26" xr:uid="{00000000-0005-0000-0000-000022000000}"/>
    <cellStyle name="Normal 2 2 11" xfId="29" xr:uid="{00000000-0005-0000-0000-000023000000}"/>
    <cellStyle name="Normal 2 2 12" xfId="32" xr:uid="{00000000-0005-0000-0000-000024000000}"/>
    <cellStyle name="Normal 2 2 13" xfId="35" xr:uid="{00000000-0005-0000-0000-000025000000}"/>
    <cellStyle name="Normal 2 2 14" xfId="38" xr:uid="{00000000-0005-0000-0000-000026000000}"/>
    <cellStyle name="Normal 2 2 15" xfId="41" xr:uid="{00000000-0005-0000-0000-000027000000}"/>
    <cellStyle name="Normal 2 2 16" xfId="44" xr:uid="{00000000-0005-0000-0000-000028000000}"/>
    <cellStyle name="Normal 2 2 17" xfId="47" xr:uid="{00000000-0005-0000-0000-000029000000}"/>
    <cellStyle name="Normal 2 2 18" xfId="50" xr:uid="{00000000-0005-0000-0000-00002A000000}"/>
    <cellStyle name="Normal 2 2 19" xfId="53" xr:uid="{00000000-0005-0000-0000-00002B000000}"/>
    <cellStyle name="Normal 2 2 2" xfId="4" xr:uid="{00000000-0005-0000-0000-00002C000000}"/>
    <cellStyle name="Normal 2 2 2 2" xfId="9" xr:uid="{00000000-0005-0000-0000-00002D000000}"/>
    <cellStyle name="Normal 2 2 2 3" xfId="10" xr:uid="{00000000-0005-0000-0000-00002E000000}"/>
    <cellStyle name="Normal 2 2 2 4" xfId="11" xr:uid="{00000000-0005-0000-0000-00002F000000}"/>
    <cellStyle name="Normal 2 2 2 5" xfId="12" xr:uid="{00000000-0005-0000-0000-000030000000}"/>
    <cellStyle name="Normal 2 2 20" xfId="55" xr:uid="{00000000-0005-0000-0000-000031000000}"/>
    <cellStyle name="Normal 2 2 21" xfId="60" xr:uid="{00000000-0005-0000-0000-000032000000}"/>
    <cellStyle name="Normal 2 2 22" xfId="63" xr:uid="{00000000-0005-0000-0000-000033000000}"/>
    <cellStyle name="Normal 2 2 23" xfId="67" xr:uid="{00000000-0005-0000-0000-000034000000}"/>
    <cellStyle name="Normal 2 2 24" xfId="70" xr:uid="{00000000-0005-0000-0000-000035000000}"/>
    <cellStyle name="Normal 2 2 25" xfId="73" xr:uid="{00000000-0005-0000-0000-000036000000}"/>
    <cellStyle name="Normal 2 2 26" xfId="76" xr:uid="{00000000-0005-0000-0000-000037000000}"/>
    <cellStyle name="Normal 2 2 27" xfId="79" xr:uid="{00000000-0005-0000-0000-000038000000}"/>
    <cellStyle name="Normal 2 2 28" xfId="82" xr:uid="{00000000-0005-0000-0000-000039000000}"/>
    <cellStyle name="Normal 2 2 29" xfId="85" xr:uid="{00000000-0005-0000-0000-00003A000000}"/>
    <cellStyle name="Normal 2 2 3" xfId="5" xr:uid="{00000000-0005-0000-0000-00003B000000}"/>
    <cellStyle name="Normal 2 2 30" xfId="88" xr:uid="{00000000-0005-0000-0000-00003C000000}"/>
    <cellStyle name="Normal 2 2 31" xfId="91" xr:uid="{00000000-0005-0000-0000-00003D000000}"/>
    <cellStyle name="Normal 2 2 32" xfId="94" xr:uid="{00000000-0005-0000-0000-00003E000000}"/>
    <cellStyle name="Normal 2 2 33" xfId="97" xr:uid="{00000000-0005-0000-0000-00003F000000}"/>
    <cellStyle name="Normal 2 2 34" xfId="100" xr:uid="{00000000-0005-0000-0000-000040000000}"/>
    <cellStyle name="Normal 2 2 35" xfId="103" xr:uid="{00000000-0005-0000-0000-000041000000}"/>
    <cellStyle name="Normal 2 2 36" xfId="106" xr:uid="{8712F44C-F847-4A8A-81D1-A419B4E958D0}"/>
    <cellStyle name="Normal 2 2 37" xfId="109" xr:uid="{D8E62C9C-253F-46AC-8BFD-F63D0FB89E77}"/>
    <cellStyle name="Normal 2 2 38" xfId="112" xr:uid="{71C4C276-EFCD-4266-A463-21E9F51C6A31}"/>
    <cellStyle name="Normal 2 2 39" xfId="115" xr:uid="{1230934D-4F78-41D6-AD6C-9F09DD6A4CA4}"/>
    <cellStyle name="Normal 2 2 4" xfId="6" xr:uid="{00000000-0005-0000-0000-000042000000}"/>
    <cellStyle name="Normal 2 2 40" xfId="118" xr:uid="{0EA21DAD-9E75-45AD-8214-F3EF33FEB063}"/>
    <cellStyle name="Normal 2 2 41" xfId="121" xr:uid="{04D72768-2BC7-43B5-A5FB-4BE39F5BC648}"/>
    <cellStyle name="Normal 2 2 42" xfId="124" xr:uid="{8762C9D6-0D1A-4A99-9CFE-A589EB3B5054}"/>
    <cellStyle name="Normal 2 2 43" xfId="127" xr:uid="{4F93B811-E1ED-4CBE-86A8-B0046D2C278B}"/>
    <cellStyle name="Normal 2 2 44" xfId="130" xr:uid="{9D1EFE06-B7DA-4BAD-ABCF-819862FF9EBA}"/>
    <cellStyle name="Normal 2 2 45" xfId="133" xr:uid="{B351C939-F89E-4B7B-8B1F-08F53963CB6F}"/>
    <cellStyle name="Normal 2 2 5" xfId="8" xr:uid="{00000000-0005-0000-0000-000043000000}"/>
    <cellStyle name="Normal 2 2 6" xfId="14" xr:uid="{00000000-0005-0000-0000-000044000000}"/>
    <cellStyle name="Normal 2 2 7" xfId="17" xr:uid="{00000000-0005-0000-0000-000045000000}"/>
    <cellStyle name="Normal 2 2 8" xfId="20" xr:uid="{00000000-0005-0000-0000-000046000000}"/>
    <cellStyle name="Normal 2 2 9" xfId="23" xr:uid="{00000000-0005-0000-0000-000047000000}"/>
    <cellStyle name="Normal 4 2" xfId="7" xr:uid="{00000000-0005-0000-0000-000048000000}"/>
    <cellStyle name="Normal 5" xfId="13" xr:uid="{00000000-0005-0000-0000-000049000000}"/>
    <cellStyle name="Normal 5 10" xfId="40" xr:uid="{00000000-0005-0000-0000-00004A000000}"/>
    <cellStyle name="Normal 5 11" xfId="43" xr:uid="{00000000-0005-0000-0000-00004B000000}"/>
    <cellStyle name="Normal 5 12" xfId="46" xr:uid="{00000000-0005-0000-0000-00004C000000}"/>
    <cellStyle name="Normal 5 13" xfId="49" xr:uid="{00000000-0005-0000-0000-00004D000000}"/>
    <cellStyle name="Normal 5 14" xfId="52" xr:uid="{00000000-0005-0000-0000-00004E000000}"/>
    <cellStyle name="Normal 5 15" xfId="54" xr:uid="{00000000-0005-0000-0000-00004F000000}"/>
    <cellStyle name="Normal 5 16" xfId="59" xr:uid="{00000000-0005-0000-0000-000050000000}"/>
    <cellStyle name="Normal 5 17" xfId="62" xr:uid="{00000000-0005-0000-0000-000051000000}"/>
    <cellStyle name="Normal 5 18" xfId="66" xr:uid="{00000000-0005-0000-0000-000052000000}"/>
    <cellStyle name="Normal 5 19" xfId="69" xr:uid="{00000000-0005-0000-0000-000053000000}"/>
    <cellStyle name="Normal 5 2" xfId="16" xr:uid="{00000000-0005-0000-0000-000054000000}"/>
    <cellStyle name="Normal 5 20" xfId="72" xr:uid="{00000000-0005-0000-0000-000055000000}"/>
    <cellStyle name="Normal 5 21" xfId="75" xr:uid="{00000000-0005-0000-0000-000056000000}"/>
    <cellStyle name="Normal 5 22" xfId="78" xr:uid="{00000000-0005-0000-0000-000057000000}"/>
    <cellStyle name="Normal 5 23" xfId="81" xr:uid="{00000000-0005-0000-0000-000058000000}"/>
    <cellStyle name="Normal 5 24" xfId="84" xr:uid="{00000000-0005-0000-0000-000059000000}"/>
    <cellStyle name="Normal 5 25" xfId="87" xr:uid="{00000000-0005-0000-0000-00005A000000}"/>
    <cellStyle name="Normal 5 26" xfId="90" xr:uid="{00000000-0005-0000-0000-00005B000000}"/>
    <cellStyle name="Normal 5 27" xfId="93" xr:uid="{00000000-0005-0000-0000-00005C000000}"/>
    <cellStyle name="Normal 5 28" xfId="96" xr:uid="{00000000-0005-0000-0000-00005D000000}"/>
    <cellStyle name="Normal 5 29" xfId="99" xr:uid="{00000000-0005-0000-0000-00005E000000}"/>
    <cellStyle name="Normal 5 3" xfId="19" xr:uid="{00000000-0005-0000-0000-00005F000000}"/>
    <cellStyle name="Normal 5 30" xfId="102" xr:uid="{00000000-0005-0000-0000-000060000000}"/>
    <cellStyle name="Normal 5 31" xfId="105" xr:uid="{99B424FD-3706-4ABE-BC09-30257EF93581}"/>
    <cellStyle name="Normal 5 32" xfId="108" xr:uid="{936EF4A0-A10C-4A88-8D2E-F2FECD2AD09F}"/>
    <cellStyle name="Normal 5 33" xfId="111" xr:uid="{F87A110E-76EB-4341-9CE6-6B7D469A5230}"/>
    <cellStyle name="Normal 5 34" xfId="114" xr:uid="{9D8A5FEF-7BE0-47DA-A4AF-01B1A069BE7E}"/>
    <cellStyle name="Normal 5 35" xfId="117" xr:uid="{812FA277-5149-4377-8167-2D29FD1FE53F}"/>
    <cellStyle name="Normal 5 36" xfId="120" xr:uid="{B079433F-E475-4908-A6AA-393386EDCEB1}"/>
    <cellStyle name="Normal 5 37" xfId="123" xr:uid="{4EEC6BD4-7737-45EB-B57E-2F1DFBEA17C3}"/>
    <cellStyle name="Normal 5 38" xfId="126" xr:uid="{0B320933-2304-4D0F-8A65-09A4FE8496A3}"/>
    <cellStyle name="Normal 5 39" xfId="129" xr:uid="{618FED7E-2011-45DC-9DB6-193816D5899A}"/>
    <cellStyle name="Normal 5 4" xfId="22" xr:uid="{00000000-0005-0000-0000-000061000000}"/>
    <cellStyle name="Normal 5 40" xfId="132" xr:uid="{E24B879D-D6F4-4220-A611-CFB64C673873}"/>
    <cellStyle name="Normal 5 5" xfId="25" xr:uid="{00000000-0005-0000-0000-000062000000}"/>
    <cellStyle name="Normal 5 6" xfId="28" xr:uid="{00000000-0005-0000-0000-000063000000}"/>
    <cellStyle name="Normal 5 7" xfId="31" xr:uid="{00000000-0005-0000-0000-000064000000}"/>
    <cellStyle name="Normal 5 8" xfId="34" xr:uid="{00000000-0005-0000-0000-000065000000}"/>
    <cellStyle name="Normal 5 9" xfId="37" xr:uid="{00000000-0005-0000-0000-000066000000}"/>
    <cellStyle name="Normal 8" xfId="2" xr:uid="{00000000-0005-0000-0000-000067000000}"/>
    <cellStyle name="Normal 8 2" xfId="56" xr:uid="{00000000-0005-0000-0000-00006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tyles" Target="styles.xml"/><Relationship Id="rId5" Type="http://schemas.openxmlformats.org/officeDocument/2006/relationships/externalLink" Target="externalLinks/externalLink4.xml"/><Relationship Id="rId10" Type="http://schemas.openxmlformats.org/officeDocument/2006/relationships/theme" Target="theme/theme1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68580</xdr:colOff>
      <xdr:row>0</xdr:row>
      <xdr:rowOff>0</xdr:rowOff>
    </xdr:from>
    <xdr:to>
      <xdr:col>6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714263E-7F83-47A6-8732-CD4B3D1A3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7380" y="0"/>
          <a:ext cx="2488446" cy="12886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el/AppData/Local/Microsoft/Windows/Temporary%20Internet%20Files/Content.Outlook/BX9DN3MN/paaas/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A24B2F-1E12-459D-8D4C-FF74A26146CF}">
  <dimension ref="A1:AD35"/>
  <sheetViews>
    <sheetView tabSelected="1" workbookViewId="0">
      <selection activeCell="A11" sqref="A11:XFD15159"/>
    </sheetView>
  </sheetViews>
  <sheetFormatPr baseColWidth="10" defaultColWidth="11.5703125" defaultRowHeight="15" x14ac:dyDescent="0.25"/>
  <cols>
    <col min="1" max="1" width="14.85546875" style="14" customWidth="1"/>
    <col min="2" max="2" width="13.7109375" style="14" customWidth="1"/>
    <col min="3" max="6" width="7.5703125" style="14" customWidth="1"/>
    <col min="7" max="7" width="9.5703125" style="14" customWidth="1"/>
    <col min="8" max="8" width="8.5703125" style="14" customWidth="1"/>
    <col min="9" max="9" width="26.85546875" style="14" customWidth="1"/>
    <col min="10" max="10" width="14.7109375" style="14" customWidth="1"/>
    <col min="11" max="11" width="29.28515625" style="14" customWidth="1"/>
    <col min="12" max="12" width="14.7109375" style="14" customWidth="1"/>
    <col min="13" max="13" width="11.5703125" style="14"/>
    <col min="14" max="15" width="9.5703125" style="14" customWidth="1"/>
    <col min="16" max="16" width="11.7109375" style="14" customWidth="1"/>
    <col min="17" max="17" width="22.28515625" style="14" customWidth="1"/>
    <col min="18" max="18" width="13.85546875" style="14" customWidth="1"/>
    <col min="19" max="30" width="12.5703125" style="14" customWidth="1"/>
    <col min="31" max="16384" width="11.5703125" style="14"/>
  </cols>
  <sheetData>
    <row r="1" spans="1:30" ht="22.5" x14ac:dyDescent="0.25">
      <c r="AD1" s="15" t="s">
        <v>1</v>
      </c>
    </row>
    <row r="2" spans="1:30" ht="22.5" x14ac:dyDescent="0.25">
      <c r="AD2" s="15" t="s">
        <v>2</v>
      </c>
    </row>
    <row r="3" spans="1:30" ht="22.5" x14ac:dyDescent="0.25">
      <c r="AD3" s="15" t="s">
        <v>3</v>
      </c>
    </row>
    <row r="7" spans="1:30" ht="26.25" x14ac:dyDescent="0.4">
      <c r="A7" s="34" t="s">
        <v>45</v>
      </c>
      <c r="B7" s="34"/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</row>
    <row r="8" spans="1:30" ht="26.25" x14ac:dyDescent="0.4">
      <c r="A8" s="16"/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</row>
    <row r="10" spans="1:30" s="18" customFormat="1" ht="56.25" customHeight="1" x14ac:dyDescent="0.2">
      <c r="A10" s="6" t="s">
        <v>14</v>
      </c>
      <c r="B10" s="6" t="s">
        <v>46</v>
      </c>
      <c r="C10" s="6" t="s">
        <v>34</v>
      </c>
      <c r="D10" s="6" t="s">
        <v>15</v>
      </c>
      <c r="E10" s="6" t="s">
        <v>4</v>
      </c>
      <c r="F10" s="6" t="s">
        <v>16</v>
      </c>
      <c r="G10" s="6" t="s">
        <v>17</v>
      </c>
      <c r="H10" s="7" t="s">
        <v>5</v>
      </c>
      <c r="I10" s="17" t="s">
        <v>18</v>
      </c>
      <c r="J10" s="7" t="s">
        <v>6</v>
      </c>
      <c r="K10" s="7" t="s">
        <v>7</v>
      </c>
      <c r="L10" s="7" t="s">
        <v>8</v>
      </c>
      <c r="M10" s="7" t="s">
        <v>9</v>
      </c>
      <c r="N10" s="7" t="s">
        <v>10</v>
      </c>
      <c r="O10" s="8" t="s">
        <v>11</v>
      </c>
      <c r="P10" s="7" t="s">
        <v>19</v>
      </c>
      <c r="Q10" s="8" t="s">
        <v>12</v>
      </c>
      <c r="R10" s="9" t="s">
        <v>13</v>
      </c>
      <c r="S10" s="9" t="s">
        <v>20</v>
      </c>
      <c r="T10" s="9" t="s">
        <v>21</v>
      </c>
      <c r="U10" s="9" t="s">
        <v>22</v>
      </c>
      <c r="V10" s="9" t="s">
        <v>23</v>
      </c>
      <c r="W10" s="9" t="s">
        <v>24</v>
      </c>
      <c r="X10" s="9" t="s">
        <v>25</v>
      </c>
      <c r="Y10" s="9" t="s">
        <v>26</v>
      </c>
      <c r="Z10" s="9" t="s">
        <v>27</v>
      </c>
      <c r="AA10" s="9" t="s">
        <v>28</v>
      </c>
      <c r="AB10" s="9" t="s">
        <v>29</v>
      </c>
      <c r="AC10" s="9" t="s">
        <v>30</v>
      </c>
      <c r="AD10" s="9" t="s">
        <v>31</v>
      </c>
    </row>
    <row r="11" spans="1:30" s="25" customFormat="1" ht="38.25" x14ac:dyDescent="0.2">
      <c r="A11" s="19" t="s">
        <v>32</v>
      </c>
      <c r="B11" s="19" t="s">
        <v>36</v>
      </c>
      <c r="C11" s="19" t="s">
        <v>36</v>
      </c>
      <c r="D11" s="20" t="s">
        <v>0</v>
      </c>
      <c r="E11" s="21" t="s">
        <v>37</v>
      </c>
      <c r="F11" s="20" t="s">
        <v>38</v>
      </c>
      <c r="G11" s="21" t="s">
        <v>35</v>
      </c>
      <c r="H11" s="10">
        <v>21401</v>
      </c>
      <c r="I11" s="22" t="s">
        <v>42</v>
      </c>
      <c r="J11" s="10"/>
      <c r="K11" s="23" t="s">
        <v>47</v>
      </c>
      <c r="L11" s="24"/>
      <c r="M11" s="11" t="s">
        <v>48</v>
      </c>
      <c r="N11" s="12" t="s">
        <v>33</v>
      </c>
      <c r="O11" s="24">
        <v>1</v>
      </c>
      <c r="P11" s="24">
        <v>9280</v>
      </c>
      <c r="Q11" s="24" t="s">
        <v>49</v>
      </c>
      <c r="R11" s="24">
        <v>9280</v>
      </c>
      <c r="S11" s="24">
        <v>0</v>
      </c>
      <c r="T11" s="24">
        <v>0</v>
      </c>
      <c r="U11" s="24">
        <v>9280</v>
      </c>
      <c r="V11" s="24">
        <v>0</v>
      </c>
      <c r="W11" s="24">
        <v>0</v>
      </c>
      <c r="X11" s="24">
        <v>0</v>
      </c>
      <c r="Y11" s="24">
        <v>0</v>
      </c>
      <c r="Z11" s="24">
        <v>0</v>
      </c>
      <c r="AA11" s="24">
        <v>0</v>
      </c>
      <c r="AB11" s="24">
        <v>0</v>
      </c>
      <c r="AC11" s="24">
        <v>0</v>
      </c>
      <c r="AD11" s="24">
        <v>0</v>
      </c>
    </row>
    <row r="12" spans="1:30" s="25" customFormat="1" ht="51" x14ac:dyDescent="0.2">
      <c r="A12" s="19" t="s">
        <v>32</v>
      </c>
      <c r="B12" s="19" t="s">
        <v>36</v>
      </c>
      <c r="C12" s="19" t="s">
        <v>36</v>
      </c>
      <c r="D12" s="20" t="s">
        <v>0</v>
      </c>
      <c r="E12" s="21" t="s">
        <v>37</v>
      </c>
      <c r="F12" s="20" t="s">
        <v>0</v>
      </c>
      <c r="G12" s="21" t="s">
        <v>35</v>
      </c>
      <c r="H12" s="10">
        <v>29301</v>
      </c>
      <c r="I12" s="22" t="s">
        <v>50</v>
      </c>
      <c r="J12" s="10"/>
      <c r="K12" s="23" t="s">
        <v>51</v>
      </c>
      <c r="L12" s="24"/>
      <c r="M12" s="11" t="s">
        <v>48</v>
      </c>
      <c r="N12" s="12" t="s">
        <v>33</v>
      </c>
      <c r="O12" s="24">
        <v>1</v>
      </c>
      <c r="P12" s="24">
        <v>4078</v>
      </c>
      <c r="Q12" s="24" t="s">
        <v>49</v>
      </c>
      <c r="R12" s="24">
        <v>4078</v>
      </c>
      <c r="S12" s="24">
        <v>0</v>
      </c>
      <c r="T12" s="24">
        <v>0</v>
      </c>
      <c r="U12" s="24">
        <v>0</v>
      </c>
      <c r="V12" s="24">
        <v>0</v>
      </c>
      <c r="W12" s="24">
        <v>0</v>
      </c>
      <c r="X12" s="24">
        <v>2039</v>
      </c>
      <c r="Y12" s="24">
        <v>0</v>
      </c>
      <c r="Z12" s="24">
        <v>0</v>
      </c>
      <c r="AA12" s="24">
        <v>0</v>
      </c>
      <c r="AB12" s="24">
        <v>0</v>
      </c>
      <c r="AC12" s="24">
        <v>2039</v>
      </c>
      <c r="AD12" s="24">
        <v>0</v>
      </c>
    </row>
    <row r="13" spans="1:30" s="25" customFormat="1" ht="38.25" x14ac:dyDescent="0.2">
      <c r="A13" s="19" t="s">
        <v>32</v>
      </c>
      <c r="B13" s="19" t="s">
        <v>36</v>
      </c>
      <c r="C13" s="19" t="s">
        <v>36</v>
      </c>
      <c r="D13" s="20" t="s">
        <v>0</v>
      </c>
      <c r="E13" s="21" t="s">
        <v>37</v>
      </c>
      <c r="F13" s="20" t="s">
        <v>0</v>
      </c>
      <c r="G13" s="21" t="s">
        <v>35</v>
      </c>
      <c r="H13" s="10">
        <v>33401</v>
      </c>
      <c r="I13" s="22" t="s">
        <v>52</v>
      </c>
      <c r="J13" s="10"/>
      <c r="K13" s="23" t="s">
        <v>53</v>
      </c>
      <c r="L13" s="24"/>
      <c r="M13" s="11" t="s">
        <v>48</v>
      </c>
      <c r="N13" s="12" t="s">
        <v>33</v>
      </c>
      <c r="O13" s="24">
        <v>1</v>
      </c>
      <c r="P13" s="24">
        <v>259600</v>
      </c>
      <c r="Q13" s="24" t="s">
        <v>49</v>
      </c>
      <c r="R13" s="24">
        <v>259600</v>
      </c>
      <c r="S13" s="24">
        <v>0</v>
      </c>
      <c r="T13" s="24">
        <v>0</v>
      </c>
      <c r="U13" s="24">
        <v>58920</v>
      </c>
      <c r="V13" s="24">
        <v>0</v>
      </c>
      <c r="W13" s="24">
        <v>63800</v>
      </c>
      <c r="X13" s="24">
        <v>0</v>
      </c>
      <c r="Y13" s="24">
        <v>59160</v>
      </c>
      <c r="Z13" s="24">
        <v>0</v>
      </c>
      <c r="AA13" s="24">
        <v>34800</v>
      </c>
      <c r="AB13" s="24">
        <v>42920</v>
      </c>
      <c r="AC13" s="24">
        <v>0</v>
      </c>
      <c r="AD13" s="24">
        <v>0</v>
      </c>
    </row>
    <row r="14" spans="1:30" s="25" customFormat="1" ht="140.25" x14ac:dyDescent="0.2">
      <c r="A14" s="19" t="s">
        <v>32</v>
      </c>
      <c r="B14" s="19" t="s">
        <v>36</v>
      </c>
      <c r="C14" s="19" t="s">
        <v>36</v>
      </c>
      <c r="D14" s="20" t="s">
        <v>0</v>
      </c>
      <c r="E14" s="21" t="s">
        <v>37</v>
      </c>
      <c r="F14" s="20" t="s">
        <v>39</v>
      </c>
      <c r="G14" s="21" t="s">
        <v>35</v>
      </c>
      <c r="H14" s="10">
        <v>33605</v>
      </c>
      <c r="I14" s="22" t="s">
        <v>54</v>
      </c>
      <c r="J14" s="10"/>
      <c r="K14" s="23" t="s">
        <v>55</v>
      </c>
      <c r="L14" s="24"/>
      <c r="M14" s="11" t="s">
        <v>48</v>
      </c>
      <c r="N14" s="12" t="s">
        <v>33</v>
      </c>
      <c r="O14" s="24">
        <v>5</v>
      </c>
      <c r="P14" s="24">
        <v>29232</v>
      </c>
      <c r="Q14" s="24" t="s">
        <v>49</v>
      </c>
      <c r="R14" s="24">
        <v>146160</v>
      </c>
      <c r="S14" s="24">
        <v>29232</v>
      </c>
      <c r="T14" s="24">
        <v>0</v>
      </c>
      <c r="U14" s="24">
        <v>29232</v>
      </c>
      <c r="V14" s="24">
        <v>0</v>
      </c>
      <c r="W14" s="24">
        <v>29232</v>
      </c>
      <c r="X14" s="24">
        <v>0</v>
      </c>
      <c r="Y14" s="24">
        <v>0</v>
      </c>
      <c r="Z14" s="24">
        <v>29232</v>
      </c>
      <c r="AA14" s="24">
        <v>0</v>
      </c>
      <c r="AB14" s="24">
        <v>29232</v>
      </c>
      <c r="AC14" s="24">
        <v>0</v>
      </c>
      <c r="AD14" s="24">
        <v>0</v>
      </c>
    </row>
    <row r="15" spans="1:30" s="25" customFormat="1" ht="25.5" x14ac:dyDescent="0.2">
      <c r="A15" s="19" t="s">
        <v>32</v>
      </c>
      <c r="B15" s="19" t="s">
        <v>36</v>
      </c>
      <c r="C15" s="19" t="s">
        <v>36</v>
      </c>
      <c r="D15" s="20" t="s">
        <v>0</v>
      </c>
      <c r="E15" s="21" t="s">
        <v>37</v>
      </c>
      <c r="F15" s="20" t="s">
        <v>0</v>
      </c>
      <c r="G15" s="21" t="s">
        <v>35</v>
      </c>
      <c r="H15" s="10">
        <v>33901</v>
      </c>
      <c r="I15" s="22" t="s">
        <v>56</v>
      </c>
      <c r="J15" s="10"/>
      <c r="K15" s="23" t="s">
        <v>56</v>
      </c>
      <c r="L15" s="24"/>
      <c r="M15" s="11" t="s">
        <v>48</v>
      </c>
      <c r="N15" s="12" t="s">
        <v>33</v>
      </c>
      <c r="O15" s="24">
        <v>1</v>
      </c>
      <c r="P15" s="24">
        <v>4500</v>
      </c>
      <c r="Q15" s="24" t="s">
        <v>57</v>
      </c>
      <c r="R15" s="24">
        <v>4500</v>
      </c>
      <c r="S15" s="24">
        <v>0</v>
      </c>
      <c r="T15" s="24">
        <v>900</v>
      </c>
      <c r="U15" s="24">
        <v>0</v>
      </c>
      <c r="V15" s="24">
        <v>0</v>
      </c>
      <c r="W15" s="24">
        <v>900</v>
      </c>
      <c r="X15" s="24">
        <v>0</v>
      </c>
      <c r="Y15" s="24">
        <v>0</v>
      </c>
      <c r="Z15" s="24">
        <v>1800</v>
      </c>
      <c r="AA15" s="24">
        <v>0</v>
      </c>
      <c r="AB15" s="24">
        <v>0</v>
      </c>
      <c r="AC15" s="24">
        <v>900</v>
      </c>
      <c r="AD15" s="24">
        <v>0</v>
      </c>
    </row>
    <row r="16" spans="1:30" s="25" customFormat="1" ht="25.5" x14ac:dyDescent="0.2">
      <c r="A16" s="19" t="s">
        <v>32</v>
      </c>
      <c r="B16" s="19" t="s">
        <v>36</v>
      </c>
      <c r="C16" s="19" t="s">
        <v>36</v>
      </c>
      <c r="D16" s="20" t="s">
        <v>0</v>
      </c>
      <c r="E16" s="21" t="s">
        <v>37</v>
      </c>
      <c r="F16" s="20" t="s">
        <v>41</v>
      </c>
      <c r="G16" s="21" t="s">
        <v>35</v>
      </c>
      <c r="H16" s="10">
        <v>33901</v>
      </c>
      <c r="I16" s="22" t="s">
        <v>56</v>
      </c>
      <c r="J16" s="10"/>
      <c r="K16" s="23" t="s">
        <v>56</v>
      </c>
      <c r="L16" s="24"/>
      <c r="M16" s="11" t="s">
        <v>48</v>
      </c>
      <c r="N16" s="12" t="s">
        <v>33</v>
      </c>
      <c r="O16" s="24">
        <v>1</v>
      </c>
      <c r="P16" s="24">
        <v>24300</v>
      </c>
      <c r="Q16" s="24" t="s">
        <v>57</v>
      </c>
      <c r="R16" s="24">
        <v>24300</v>
      </c>
      <c r="S16" s="24">
        <v>0</v>
      </c>
      <c r="T16" s="24">
        <v>6300</v>
      </c>
      <c r="U16" s="24">
        <v>0</v>
      </c>
      <c r="V16" s="24">
        <v>0</v>
      </c>
      <c r="W16" s="24">
        <v>6300</v>
      </c>
      <c r="X16" s="24">
        <v>0</v>
      </c>
      <c r="Y16" s="24">
        <v>0</v>
      </c>
      <c r="Z16" s="24">
        <v>7200</v>
      </c>
      <c r="AA16" s="24">
        <v>0</v>
      </c>
      <c r="AB16" s="24">
        <v>0</v>
      </c>
      <c r="AC16" s="24">
        <v>4500</v>
      </c>
      <c r="AD16" s="24">
        <v>0</v>
      </c>
    </row>
    <row r="17" spans="1:30" s="25" customFormat="1" ht="38.25" x14ac:dyDescent="0.2">
      <c r="A17" s="19" t="s">
        <v>32</v>
      </c>
      <c r="B17" s="19" t="s">
        <v>36</v>
      </c>
      <c r="C17" s="19" t="s">
        <v>36</v>
      </c>
      <c r="D17" s="20" t="s">
        <v>0</v>
      </c>
      <c r="E17" s="21" t="s">
        <v>37</v>
      </c>
      <c r="F17" s="20" t="s">
        <v>41</v>
      </c>
      <c r="G17" s="21" t="s">
        <v>35</v>
      </c>
      <c r="H17" s="10">
        <v>37101</v>
      </c>
      <c r="I17" s="22" t="s">
        <v>43</v>
      </c>
      <c r="J17" s="10"/>
      <c r="K17" s="23" t="s">
        <v>43</v>
      </c>
      <c r="L17" s="24"/>
      <c r="M17" s="11" t="s">
        <v>48</v>
      </c>
      <c r="N17" s="12" t="s">
        <v>33</v>
      </c>
      <c r="O17" s="24">
        <v>1</v>
      </c>
      <c r="P17" s="24">
        <v>456000</v>
      </c>
      <c r="Q17" s="24" t="s">
        <v>57</v>
      </c>
      <c r="R17" s="24">
        <v>456000</v>
      </c>
      <c r="S17" s="24">
        <v>0</v>
      </c>
      <c r="T17" s="24">
        <v>120000</v>
      </c>
      <c r="U17" s="24">
        <v>0</v>
      </c>
      <c r="V17" s="24">
        <v>0</v>
      </c>
      <c r="W17" s="24">
        <v>120000</v>
      </c>
      <c r="X17" s="24">
        <v>0</v>
      </c>
      <c r="Y17" s="24">
        <v>0</v>
      </c>
      <c r="Z17" s="24">
        <v>132000</v>
      </c>
      <c r="AA17" s="24">
        <v>0</v>
      </c>
      <c r="AB17" s="24">
        <v>0</v>
      </c>
      <c r="AC17" s="24">
        <v>84000</v>
      </c>
      <c r="AD17" s="24">
        <v>0</v>
      </c>
    </row>
    <row r="18" spans="1:30" s="25" customFormat="1" ht="63.75" x14ac:dyDescent="0.2">
      <c r="A18" s="19" t="s">
        <v>32</v>
      </c>
      <c r="B18" s="19" t="s">
        <v>36</v>
      </c>
      <c r="C18" s="19" t="s">
        <v>36</v>
      </c>
      <c r="D18" s="20" t="s">
        <v>0</v>
      </c>
      <c r="E18" s="21" t="s">
        <v>37</v>
      </c>
      <c r="F18" s="20" t="s">
        <v>0</v>
      </c>
      <c r="G18" s="21" t="s">
        <v>35</v>
      </c>
      <c r="H18" s="10">
        <v>37104</v>
      </c>
      <c r="I18" s="22" t="s">
        <v>44</v>
      </c>
      <c r="J18" s="10"/>
      <c r="K18" s="23" t="s">
        <v>44</v>
      </c>
      <c r="L18" s="24"/>
      <c r="M18" s="11" t="s">
        <v>48</v>
      </c>
      <c r="N18" s="12" t="s">
        <v>33</v>
      </c>
      <c r="O18" s="24">
        <v>1</v>
      </c>
      <c r="P18" s="24">
        <v>107767</v>
      </c>
      <c r="Q18" s="24" t="s">
        <v>57</v>
      </c>
      <c r="R18" s="24">
        <v>107767</v>
      </c>
      <c r="S18" s="24">
        <v>0</v>
      </c>
      <c r="T18" s="24">
        <v>32448.000000000004</v>
      </c>
      <c r="U18" s="24">
        <v>0</v>
      </c>
      <c r="V18" s="24">
        <v>0</v>
      </c>
      <c r="W18" s="24">
        <v>32448.000000000004</v>
      </c>
      <c r="X18" s="24">
        <v>0</v>
      </c>
      <c r="Y18" s="24">
        <v>0</v>
      </c>
      <c r="Z18" s="24">
        <v>10423</v>
      </c>
      <c r="AA18" s="24">
        <v>0</v>
      </c>
      <c r="AB18" s="24">
        <v>0</v>
      </c>
      <c r="AC18" s="24">
        <v>32448.000000000004</v>
      </c>
      <c r="AD18" s="24">
        <v>0</v>
      </c>
    </row>
    <row r="19" spans="1:30" s="25" customFormat="1" ht="63.75" x14ac:dyDescent="0.2">
      <c r="A19" s="19" t="s">
        <v>32</v>
      </c>
      <c r="B19" s="19" t="s">
        <v>36</v>
      </c>
      <c r="C19" s="19" t="s">
        <v>36</v>
      </c>
      <c r="D19" s="20" t="s">
        <v>0</v>
      </c>
      <c r="E19" s="21" t="s">
        <v>37</v>
      </c>
      <c r="F19" s="20" t="s">
        <v>41</v>
      </c>
      <c r="G19" s="21" t="s">
        <v>35</v>
      </c>
      <c r="H19" s="10">
        <v>37104</v>
      </c>
      <c r="I19" s="22" t="s">
        <v>44</v>
      </c>
      <c r="J19" s="10"/>
      <c r="K19" s="23" t="s">
        <v>44</v>
      </c>
      <c r="L19" s="24"/>
      <c r="M19" s="11" t="s">
        <v>48</v>
      </c>
      <c r="N19" s="12" t="s">
        <v>33</v>
      </c>
      <c r="O19" s="24">
        <v>1</v>
      </c>
      <c r="P19" s="24">
        <v>192000</v>
      </c>
      <c r="Q19" s="24" t="s">
        <v>57</v>
      </c>
      <c r="R19" s="24">
        <v>192000</v>
      </c>
      <c r="S19" s="24">
        <v>0</v>
      </c>
      <c r="T19" s="24">
        <v>48000</v>
      </c>
      <c r="U19" s="24">
        <v>0</v>
      </c>
      <c r="V19" s="24">
        <v>0</v>
      </c>
      <c r="W19" s="24">
        <v>48000</v>
      </c>
      <c r="X19" s="24">
        <v>0</v>
      </c>
      <c r="Y19" s="24">
        <v>0</v>
      </c>
      <c r="Z19" s="24">
        <v>60000</v>
      </c>
      <c r="AA19" s="24">
        <v>0</v>
      </c>
      <c r="AB19" s="24">
        <v>0</v>
      </c>
      <c r="AC19" s="24">
        <v>36000</v>
      </c>
      <c r="AD19" s="24">
        <v>0</v>
      </c>
    </row>
    <row r="20" spans="1:30" s="25" customFormat="1" ht="25.5" x14ac:dyDescent="0.2">
      <c r="A20" s="19" t="s">
        <v>32</v>
      </c>
      <c r="B20" s="19" t="s">
        <v>36</v>
      </c>
      <c r="C20" s="19" t="s">
        <v>36</v>
      </c>
      <c r="D20" s="20" t="s">
        <v>0</v>
      </c>
      <c r="E20" s="21" t="s">
        <v>37</v>
      </c>
      <c r="F20" s="20" t="s">
        <v>38</v>
      </c>
      <c r="G20" s="21" t="s">
        <v>35</v>
      </c>
      <c r="H20" s="10">
        <v>59701</v>
      </c>
      <c r="I20" s="22" t="s">
        <v>58</v>
      </c>
      <c r="J20" s="10"/>
      <c r="K20" s="23" t="s">
        <v>59</v>
      </c>
      <c r="L20" s="24"/>
      <c r="M20" s="11" t="s">
        <v>48</v>
      </c>
      <c r="N20" s="12" t="s">
        <v>33</v>
      </c>
      <c r="O20" s="24">
        <v>1</v>
      </c>
      <c r="P20" s="24">
        <v>17400</v>
      </c>
      <c r="Q20" s="24" t="s">
        <v>49</v>
      </c>
      <c r="R20" s="24">
        <v>17400</v>
      </c>
      <c r="S20" s="24">
        <v>0</v>
      </c>
      <c r="T20" s="24">
        <v>0</v>
      </c>
      <c r="U20" s="24">
        <v>17400</v>
      </c>
      <c r="V20" s="24">
        <v>0</v>
      </c>
      <c r="W20" s="24">
        <v>0</v>
      </c>
      <c r="X20" s="24">
        <v>0</v>
      </c>
      <c r="Y20" s="24">
        <v>0</v>
      </c>
      <c r="Z20" s="24">
        <v>0</v>
      </c>
      <c r="AA20" s="24">
        <v>0</v>
      </c>
      <c r="AB20" s="24">
        <v>0</v>
      </c>
      <c r="AC20" s="24">
        <v>0</v>
      </c>
      <c r="AD20" s="24">
        <v>0</v>
      </c>
    </row>
    <row r="21" spans="1:30" s="25" customFormat="1" ht="25.5" x14ac:dyDescent="0.2">
      <c r="A21" s="19" t="s">
        <v>32</v>
      </c>
      <c r="B21" s="19" t="s">
        <v>36</v>
      </c>
      <c r="C21" s="19" t="s">
        <v>36</v>
      </c>
      <c r="D21" s="20" t="s">
        <v>0</v>
      </c>
      <c r="E21" s="21" t="s">
        <v>37</v>
      </c>
      <c r="F21" s="20" t="s">
        <v>38</v>
      </c>
      <c r="G21" s="21" t="s">
        <v>35</v>
      </c>
      <c r="H21" s="10">
        <v>59701</v>
      </c>
      <c r="I21" s="22" t="s">
        <v>58</v>
      </c>
      <c r="J21" s="10"/>
      <c r="K21" s="23" t="s">
        <v>60</v>
      </c>
      <c r="L21" s="24"/>
      <c r="M21" s="11" t="s">
        <v>48</v>
      </c>
      <c r="N21" s="12" t="s">
        <v>33</v>
      </c>
      <c r="O21" s="24">
        <v>1</v>
      </c>
      <c r="P21" s="24">
        <v>11600</v>
      </c>
      <c r="Q21" s="24" t="s">
        <v>49</v>
      </c>
      <c r="R21" s="24">
        <v>11600</v>
      </c>
      <c r="S21" s="24">
        <v>0</v>
      </c>
      <c r="T21" s="24">
        <v>0</v>
      </c>
      <c r="U21" s="24">
        <v>11600</v>
      </c>
      <c r="V21" s="24">
        <v>0</v>
      </c>
      <c r="W21" s="24">
        <v>0</v>
      </c>
      <c r="X21" s="24">
        <v>0</v>
      </c>
      <c r="Y21" s="24">
        <v>0</v>
      </c>
      <c r="Z21" s="24">
        <v>0</v>
      </c>
      <c r="AA21" s="24">
        <v>0</v>
      </c>
      <c r="AB21" s="24">
        <v>0</v>
      </c>
      <c r="AC21" s="24">
        <v>0</v>
      </c>
      <c r="AD21" s="24">
        <v>0</v>
      </c>
    </row>
    <row r="22" spans="1:30" s="25" customFormat="1" ht="25.5" x14ac:dyDescent="0.2">
      <c r="A22" s="19" t="s">
        <v>32</v>
      </c>
      <c r="B22" s="19" t="s">
        <v>36</v>
      </c>
      <c r="C22" s="19" t="s">
        <v>36</v>
      </c>
      <c r="D22" s="20" t="s">
        <v>0</v>
      </c>
      <c r="E22" s="21" t="s">
        <v>37</v>
      </c>
      <c r="F22" s="20" t="s">
        <v>38</v>
      </c>
      <c r="G22" s="21" t="s">
        <v>35</v>
      </c>
      <c r="H22" s="10">
        <v>59701</v>
      </c>
      <c r="I22" s="22" t="s">
        <v>58</v>
      </c>
      <c r="J22" s="10"/>
      <c r="K22" s="23" t="s">
        <v>61</v>
      </c>
      <c r="L22" s="24"/>
      <c r="M22" s="11" t="s">
        <v>48</v>
      </c>
      <c r="N22" s="12" t="s">
        <v>33</v>
      </c>
      <c r="O22" s="24">
        <v>1</v>
      </c>
      <c r="P22" s="24">
        <v>8119.9999999999991</v>
      </c>
      <c r="Q22" s="24" t="s">
        <v>49</v>
      </c>
      <c r="R22" s="24">
        <v>8119.9999999999991</v>
      </c>
      <c r="S22" s="24">
        <v>0</v>
      </c>
      <c r="T22" s="24">
        <v>0</v>
      </c>
      <c r="U22" s="24">
        <v>8119.9999999999991</v>
      </c>
      <c r="V22" s="24">
        <v>0</v>
      </c>
      <c r="W22" s="24">
        <v>0</v>
      </c>
      <c r="X22" s="24">
        <v>0</v>
      </c>
      <c r="Y22" s="24">
        <v>0</v>
      </c>
      <c r="Z22" s="24">
        <v>0</v>
      </c>
      <c r="AA22" s="24">
        <v>0</v>
      </c>
      <c r="AB22" s="24">
        <v>0</v>
      </c>
      <c r="AC22" s="24">
        <v>0</v>
      </c>
      <c r="AD22" s="24">
        <v>0</v>
      </c>
    </row>
    <row r="23" spans="1:30" s="25" customFormat="1" ht="25.5" x14ac:dyDescent="0.2">
      <c r="A23" s="19" t="s">
        <v>32</v>
      </c>
      <c r="B23" s="19" t="s">
        <v>36</v>
      </c>
      <c r="C23" s="19" t="s">
        <v>36</v>
      </c>
      <c r="D23" s="20" t="s">
        <v>0</v>
      </c>
      <c r="E23" s="21" t="s">
        <v>37</v>
      </c>
      <c r="F23" s="20" t="s">
        <v>38</v>
      </c>
      <c r="G23" s="21" t="s">
        <v>35</v>
      </c>
      <c r="H23" s="10">
        <v>59701</v>
      </c>
      <c r="I23" s="22" t="s">
        <v>58</v>
      </c>
      <c r="J23" s="10"/>
      <c r="K23" s="23" t="s">
        <v>62</v>
      </c>
      <c r="L23" s="24"/>
      <c r="M23" s="11" t="s">
        <v>48</v>
      </c>
      <c r="N23" s="12" t="s">
        <v>33</v>
      </c>
      <c r="O23" s="24">
        <v>1</v>
      </c>
      <c r="P23" s="24">
        <v>39440</v>
      </c>
      <c r="Q23" s="24" t="s">
        <v>49</v>
      </c>
      <c r="R23" s="24">
        <v>39440</v>
      </c>
      <c r="S23" s="24">
        <v>0</v>
      </c>
      <c r="T23" s="24">
        <v>0</v>
      </c>
      <c r="U23" s="24">
        <v>39440</v>
      </c>
      <c r="V23" s="24">
        <v>0</v>
      </c>
      <c r="W23" s="24">
        <v>0</v>
      </c>
      <c r="X23" s="24">
        <v>0</v>
      </c>
      <c r="Y23" s="24">
        <v>0</v>
      </c>
      <c r="Z23" s="24">
        <v>0</v>
      </c>
      <c r="AA23" s="24">
        <v>0</v>
      </c>
      <c r="AB23" s="24">
        <v>0</v>
      </c>
      <c r="AC23" s="24">
        <v>0</v>
      </c>
      <c r="AD23" s="24">
        <v>0</v>
      </c>
    </row>
    <row r="24" spans="1:30" s="25" customFormat="1" ht="25.5" x14ac:dyDescent="0.2">
      <c r="A24" s="19" t="s">
        <v>32</v>
      </c>
      <c r="B24" s="19" t="s">
        <v>36</v>
      </c>
      <c r="C24" s="19" t="s">
        <v>36</v>
      </c>
      <c r="D24" s="20" t="s">
        <v>0</v>
      </c>
      <c r="E24" s="21" t="s">
        <v>37</v>
      </c>
      <c r="F24" s="20" t="s">
        <v>38</v>
      </c>
      <c r="G24" s="21" t="s">
        <v>35</v>
      </c>
      <c r="H24" s="10">
        <v>59701</v>
      </c>
      <c r="I24" s="22" t="s">
        <v>58</v>
      </c>
      <c r="J24" s="10"/>
      <c r="K24" s="23" t="s">
        <v>63</v>
      </c>
      <c r="L24" s="24"/>
      <c r="M24" s="11" t="s">
        <v>48</v>
      </c>
      <c r="N24" s="12" t="s">
        <v>33</v>
      </c>
      <c r="O24" s="24">
        <v>1</v>
      </c>
      <c r="P24" s="24">
        <v>5800</v>
      </c>
      <c r="Q24" s="24" t="s">
        <v>49</v>
      </c>
      <c r="R24" s="24">
        <v>5800</v>
      </c>
      <c r="S24" s="24">
        <v>0</v>
      </c>
      <c r="T24" s="24">
        <v>0</v>
      </c>
      <c r="U24" s="24">
        <v>5800</v>
      </c>
      <c r="V24" s="24">
        <v>0</v>
      </c>
      <c r="W24" s="24">
        <v>0</v>
      </c>
      <c r="X24" s="24">
        <v>0</v>
      </c>
      <c r="Y24" s="24">
        <v>0</v>
      </c>
      <c r="Z24" s="24">
        <v>0</v>
      </c>
      <c r="AA24" s="24">
        <v>0</v>
      </c>
      <c r="AB24" s="24">
        <v>0</v>
      </c>
      <c r="AC24" s="24">
        <v>0</v>
      </c>
      <c r="AD24" s="24">
        <v>0</v>
      </c>
    </row>
    <row r="25" spans="1:30" s="25" customFormat="1" ht="25.5" x14ac:dyDescent="0.2">
      <c r="A25" s="19" t="s">
        <v>32</v>
      </c>
      <c r="B25" s="19" t="s">
        <v>36</v>
      </c>
      <c r="C25" s="19" t="s">
        <v>36</v>
      </c>
      <c r="D25" s="20" t="s">
        <v>0</v>
      </c>
      <c r="E25" s="21" t="s">
        <v>37</v>
      </c>
      <c r="F25" s="20" t="s">
        <v>38</v>
      </c>
      <c r="G25" s="21" t="s">
        <v>35</v>
      </c>
      <c r="H25" s="10">
        <v>59701</v>
      </c>
      <c r="I25" s="22" t="s">
        <v>58</v>
      </c>
      <c r="J25" s="10"/>
      <c r="K25" s="23" t="s">
        <v>64</v>
      </c>
      <c r="L25" s="24"/>
      <c r="M25" s="11" t="s">
        <v>48</v>
      </c>
      <c r="N25" s="12" t="s">
        <v>33</v>
      </c>
      <c r="O25" s="24">
        <v>1</v>
      </c>
      <c r="P25" s="24">
        <v>10440</v>
      </c>
      <c r="Q25" s="24" t="s">
        <v>49</v>
      </c>
      <c r="R25" s="24">
        <v>10440</v>
      </c>
      <c r="S25" s="24">
        <v>0</v>
      </c>
      <c r="T25" s="24">
        <v>0</v>
      </c>
      <c r="U25" s="24">
        <v>10440</v>
      </c>
      <c r="V25" s="24">
        <v>0</v>
      </c>
      <c r="W25" s="24">
        <v>0</v>
      </c>
      <c r="X25" s="24">
        <v>0</v>
      </c>
      <c r="Y25" s="24">
        <v>0</v>
      </c>
      <c r="Z25" s="24">
        <v>0</v>
      </c>
      <c r="AA25" s="24">
        <v>0</v>
      </c>
      <c r="AB25" s="24">
        <v>0</v>
      </c>
      <c r="AC25" s="24">
        <v>0</v>
      </c>
      <c r="AD25" s="24">
        <v>0</v>
      </c>
    </row>
    <row r="26" spans="1:30" s="25" customFormat="1" ht="25.5" x14ac:dyDescent="0.2">
      <c r="A26" s="19" t="s">
        <v>32</v>
      </c>
      <c r="B26" s="19" t="s">
        <v>36</v>
      </c>
      <c r="C26" s="19" t="s">
        <v>36</v>
      </c>
      <c r="D26" s="20" t="s">
        <v>0</v>
      </c>
      <c r="E26" s="21" t="s">
        <v>37</v>
      </c>
      <c r="F26" s="20" t="s">
        <v>38</v>
      </c>
      <c r="G26" s="21" t="s">
        <v>35</v>
      </c>
      <c r="H26" s="10">
        <v>59701</v>
      </c>
      <c r="I26" s="22" t="s">
        <v>58</v>
      </c>
      <c r="J26" s="10"/>
      <c r="K26" s="23" t="s">
        <v>65</v>
      </c>
      <c r="L26" s="24"/>
      <c r="M26" s="11" t="s">
        <v>48</v>
      </c>
      <c r="N26" s="12" t="s">
        <v>33</v>
      </c>
      <c r="O26" s="24">
        <v>1</v>
      </c>
      <c r="P26" s="24">
        <v>91400</v>
      </c>
      <c r="Q26" s="24" t="s">
        <v>49</v>
      </c>
      <c r="R26" s="24">
        <v>91400</v>
      </c>
      <c r="S26" s="24">
        <v>0</v>
      </c>
      <c r="T26" s="24">
        <v>0</v>
      </c>
      <c r="U26" s="24">
        <v>91400</v>
      </c>
      <c r="V26" s="24">
        <v>0</v>
      </c>
      <c r="W26" s="24">
        <v>0</v>
      </c>
      <c r="X26" s="24">
        <v>0</v>
      </c>
      <c r="Y26" s="24">
        <v>0</v>
      </c>
      <c r="Z26" s="24">
        <v>0</v>
      </c>
      <c r="AA26" s="24">
        <v>0</v>
      </c>
      <c r="AB26" s="24">
        <v>0</v>
      </c>
      <c r="AC26" s="24">
        <v>0</v>
      </c>
      <c r="AD26" s="24">
        <v>0</v>
      </c>
    </row>
    <row r="27" spans="1:30" s="25" customFormat="1" ht="25.5" x14ac:dyDescent="0.2">
      <c r="A27" s="19" t="s">
        <v>32</v>
      </c>
      <c r="B27" s="19" t="s">
        <v>36</v>
      </c>
      <c r="C27" s="19" t="s">
        <v>36</v>
      </c>
      <c r="D27" s="20" t="s">
        <v>0</v>
      </c>
      <c r="E27" s="21" t="s">
        <v>37</v>
      </c>
      <c r="F27" s="20" t="s">
        <v>38</v>
      </c>
      <c r="G27" s="21" t="s">
        <v>35</v>
      </c>
      <c r="H27" s="10">
        <v>59701</v>
      </c>
      <c r="I27" s="22" t="s">
        <v>58</v>
      </c>
      <c r="J27" s="10"/>
      <c r="K27" s="23" t="s">
        <v>66</v>
      </c>
      <c r="L27" s="24"/>
      <c r="M27" s="11" t="s">
        <v>48</v>
      </c>
      <c r="N27" s="12" t="s">
        <v>33</v>
      </c>
      <c r="O27" s="24">
        <v>1</v>
      </c>
      <c r="P27" s="24">
        <v>16239.999999999998</v>
      </c>
      <c r="Q27" s="24" t="s">
        <v>49</v>
      </c>
      <c r="R27" s="24">
        <v>16239.999999999998</v>
      </c>
      <c r="S27" s="24">
        <v>0</v>
      </c>
      <c r="T27" s="24">
        <v>0</v>
      </c>
      <c r="U27" s="24">
        <v>16239.999999999998</v>
      </c>
      <c r="V27" s="24">
        <v>0</v>
      </c>
      <c r="W27" s="24">
        <v>0</v>
      </c>
      <c r="X27" s="24">
        <v>0</v>
      </c>
      <c r="Y27" s="24">
        <v>0</v>
      </c>
      <c r="Z27" s="24">
        <v>0</v>
      </c>
      <c r="AA27" s="24">
        <v>0</v>
      </c>
      <c r="AB27" s="24">
        <v>0</v>
      </c>
      <c r="AC27" s="24">
        <v>0</v>
      </c>
      <c r="AD27" s="24">
        <v>0</v>
      </c>
    </row>
    <row r="28" spans="1:30" s="26" customFormat="1" x14ac:dyDescent="0.25"/>
    <row r="29" spans="1:30" s="26" customFormat="1" x14ac:dyDescent="0.25"/>
    <row r="30" spans="1:30" s="1" customFormat="1" ht="22.15" customHeight="1" x14ac:dyDescent="0.25">
      <c r="A30" s="35" t="s">
        <v>13</v>
      </c>
      <c r="B30" s="35"/>
      <c r="C30" s="35"/>
      <c r="D30" s="35"/>
      <c r="E30" s="35"/>
      <c r="F30" s="35"/>
      <c r="G30" s="35"/>
      <c r="H30" s="35"/>
      <c r="I30" s="35"/>
      <c r="K30" s="2"/>
      <c r="L30" s="3"/>
      <c r="M30" s="3"/>
      <c r="O30" s="4"/>
      <c r="Q30" s="5"/>
      <c r="R30" s="27">
        <f t="shared" ref="R30:AD30" si="0">SUM(R11:R29)</f>
        <v>1404125</v>
      </c>
      <c r="S30" s="27">
        <f t="shared" si="0"/>
        <v>29232</v>
      </c>
      <c r="T30" s="27">
        <f t="shared" si="0"/>
        <v>207648</v>
      </c>
      <c r="U30" s="27">
        <f t="shared" si="0"/>
        <v>297872</v>
      </c>
      <c r="V30" s="27">
        <f t="shared" si="0"/>
        <v>0</v>
      </c>
      <c r="W30" s="27">
        <f t="shared" si="0"/>
        <v>300680</v>
      </c>
      <c r="X30" s="27">
        <f t="shared" si="0"/>
        <v>2039</v>
      </c>
      <c r="Y30" s="27">
        <f t="shared" si="0"/>
        <v>59160</v>
      </c>
      <c r="Z30" s="27">
        <f t="shared" si="0"/>
        <v>240655</v>
      </c>
      <c r="AA30" s="27">
        <f t="shared" si="0"/>
        <v>34800</v>
      </c>
      <c r="AB30" s="27">
        <f t="shared" si="0"/>
        <v>72152</v>
      </c>
      <c r="AC30" s="27">
        <f t="shared" si="0"/>
        <v>159887</v>
      </c>
      <c r="AD30" s="27">
        <f t="shared" si="0"/>
        <v>0</v>
      </c>
    </row>
    <row r="31" spans="1:30" s="1" customFormat="1" ht="14.25" x14ac:dyDescent="0.2">
      <c r="I31" s="2"/>
      <c r="K31" s="2"/>
      <c r="L31" s="3"/>
      <c r="M31" s="3"/>
      <c r="O31" s="4"/>
      <c r="Q31" s="5"/>
    </row>
    <row r="32" spans="1:30" s="1" customFormat="1" ht="14.25" x14ac:dyDescent="0.2">
      <c r="H32" s="13"/>
      <c r="I32" s="2"/>
      <c r="K32" s="2"/>
      <c r="L32" s="3"/>
      <c r="M32" s="3"/>
      <c r="O32" s="4"/>
      <c r="Q32" s="5"/>
    </row>
    <row r="33" spans="1:17" s="26" customFormat="1" x14ac:dyDescent="0.25">
      <c r="H33" s="28"/>
      <c r="I33" s="29"/>
      <c r="K33" s="29"/>
      <c r="L33" s="30"/>
      <c r="M33" s="30"/>
      <c r="O33" s="31"/>
      <c r="Q33" s="32"/>
    </row>
    <row r="34" spans="1:17" s="26" customFormat="1" x14ac:dyDescent="0.25">
      <c r="H34" s="28"/>
      <c r="I34" s="29"/>
      <c r="K34" s="29"/>
      <c r="L34" s="30"/>
      <c r="M34" s="30"/>
      <c r="O34" s="31"/>
      <c r="Q34" s="32"/>
    </row>
    <row r="35" spans="1:17" s="26" customFormat="1" x14ac:dyDescent="0.25">
      <c r="A35" s="36" t="s">
        <v>40</v>
      </c>
      <c r="B35" s="36"/>
      <c r="C35" s="36"/>
      <c r="D35" s="36"/>
      <c r="E35" s="36"/>
      <c r="F35" s="36"/>
      <c r="G35" s="36"/>
      <c r="H35" s="36"/>
      <c r="I35" s="29"/>
      <c r="K35" s="29"/>
      <c r="L35" s="30"/>
      <c r="M35" s="30"/>
      <c r="O35" s="31"/>
      <c r="Q35" s="33"/>
    </row>
  </sheetData>
  <mergeCells count="3">
    <mergeCell ref="A7:AC7"/>
    <mergeCell ref="A30:I30"/>
    <mergeCell ref="A35:H35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OF07</vt:lpstr>
      <vt:lpstr>'OF07'!Títulos_a_imprimir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2021-01-27T18:24:11Z</dcterms:modified>
</cp:coreProperties>
</file>