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77C81260-88E0-42B2-AD3E-B5763518A9A4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6" sheetId="5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'OF06'!$A$10:$AD$49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>#REF!</definedName>
    <definedName name="_xlnm.Print_Titles" localSheetId="0">'OF06'!$10:$10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52" i="57" l="1"/>
  <c r="AC52" i="57"/>
  <c r="AB52" i="57"/>
  <c r="AA52" i="57"/>
  <c r="Z52" i="57"/>
  <c r="Y52" i="57"/>
  <c r="X52" i="57"/>
  <c r="W52" i="57"/>
  <c r="V52" i="57"/>
  <c r="U52" i="57"/>
  <c r="T52" i="57"/>
  <c r="S52" i="57"/>
  <c r="R52" i="57"/>
</calcChain>
</file>

<file path=xl/sharedStrings.xml><?xml version="1.0" encoding="utf-8"?>
<sst xmlns="http://schemas.openxmlformats.org/spreadsheetml/2006/main" count="529" uniqueCount="107">
  <si>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</si>
  <si>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</si>
  <si>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</si>
  <si>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</si>
  <si>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</si>
  <si>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</si>
  <si>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</si>
  <si>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</si>
  <si>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</si>
  <si>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</si>
  <si>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</si>
  <si>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</si>
  <si>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</si>
  <si>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</si>
  <si>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</si>
  <si>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</si>
  <si>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</si>
  <si>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</si>
  <si>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</si>
  <si>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</si>
  <si>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</si>
  <si>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</si>
  <si>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</si>
  <si>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</si>
  <si>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</si>
  <si>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</si>
  <si>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</si>
  <si>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</si>
  <si>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</si>
  <si>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</si>
  <si>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</si>
  <si>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</si>
  <si>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</si>
  <si>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</si>
  <si>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</si>
  <si>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</si>
  <si>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</si>
  <si>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</si>
  <si>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ANUAL</t>
  </si>
  <si>
    <t>B00OF01</t>
  </si>
  <si>
    <t>012</t>
  </si>
  <si>
    <t>SUBCONTRATACIÓN DE SERVICIOS CON TERCEROS</t>
  </si>
  <si>
    <t>SERVICIOS RELACIONADOS CON TRADUCCIONES</t>
  </si>
  <si>
    <t>* El precio unitario con IVA esta redondeado.</t>
  </si>
  <si>
    <t>011</t>
  </si>
  <si>
    <t>094</t>
  </si>
  <si>
    <t>OTROS SERVICIOS COMERCIALES</t>
  </si>
  <si>
    <t>SERVICIO DE ESTENOGRAFIA</t>
  </si>
  <si>
    <t>Programa Anual de Adquisiciones, Arrendamientos y Servicios del INE  2021(PAAASINE)</t>
  </si>
  <si>
    <t>UR PRESUPUESTA</t>
  </si>
  <si>
    <t>F061010</t>
  </si>
  <si>
    <t>CUOTAS PARA EL SEGURO DE VIDA DEL PERSONAL CIVIL</t>
  </si>
  <si>
    <t>SERVICIO DE SEGURO COLECTIVO DE VIDA PARA PRESTADORES DE SERVICIOS BAJO RÉGIMEN DE HONORARIOS ASIMILADOS A SALARIOS Y SERVICIO SEGURO COLECTIVO DE ACCIDENTES PERSONALES PARA PRESTADORES DE SERVICIOS BAJO EL RÉGIMEN DE HONORARIOS ASIMILADOS A SALARIOS.SERVICIO DE SEGURO COLECTIVO DE VIDA PARA PRESTADORES DE SERVICIOS BAJO RÉGIMEN DE HONORARIOS ASIMILADOS A SALARIOS Y SERVICIO SEGURO COLECTIVO DE ACCIDENTES PERSONALES PARA PRESTADORES DE SERVICIOS BAJO EL RÉGIMEN DE PLAZA PRESUPUESTAL.</t>
  </si>
  <si>
    <t xml:space="preserve">INE/036/2019   INE/037/2019  </t>
  </si>
  <si>
    <t>SEGURO</t>
  </si>
  <si>
    <t>LICITACIÓN PÚBLICA</t>
  </si>
  <si>
    <t>UTENSILIOS PARA EL SERVICIO DE ALIMENTACIÓN</t>
  </si>
  <si>
    <t>22301001-0056</t>
  </si>
  <si>
    <t>CAFETERA-GASTO</t>
  </si>
  <si>
    <t/>
  </si>
  <si>
    <t>PIEZA</t>
  </si>
  <si>
    <t>ADJUDICACIÓN DIRECTA</t>
  </si>
  <si>
    <t>PLATOS EMBROCABLES</t>
  </si>
  <si>
    <t>COMPRA MENOR</t>
  </si>
  <si>
    <t xml:space="preserve">TAZAS EMBROCABLE, ,190 CC </t>
  </si>
  <si>
    <t xml:space="preserve">CHAROLAS DE PLASTICO CON BASE ANTIDERRAPANTE </t>
  </si>
  <si>
    <t>TABLAS DE PLÁSTICO PARA CORTAR</t>
  </si>
  <si>
    <t>MATERIAL ELÉCTRICO Y ELECTRÓNICO</t>
  </si>
  <si>
    <t>BOBINA DE 305 MTS CONDUCTORES: 26/0.16MM</t>
  </si>
  <si>
    <t>PRENDAS DE PROTECCIÓN PERSONAL</t>
  </si>
  <si>
    <t>27200010-0009</t>
  </si>
  <si>
    <t>CHAMARRA EN CORDURA PARA MOTOCICLISTA</t>
  </si>
  <si>
    <t>27200004-0001</t>
  </si>
  <si>
    <t>CASCO PARA MOTOCICLISTA</t>
  </si>
  <si>
    <t>27200007-0002</t>
  </si>
  <si>
    <t>GUANTES PARA MOTOCICLISTA</t>
  </si>
  <si>
    <t>27200010-0005</t>
  </si>
  <si>
    <t>IMPERMEABLE PARA MOTOCICLISTA</t>
  </si>
  <si>
    <t>PATENTES, REGALÍAS Y OTROS</t>
  </si>
  <si>
    <t>RENOVACIÓN LICENCIAS ACROBAT</t>
  </si>
  <si>
    <t>RENOVACION LICENCIA SOFTWARE ADOBE CREATIVE CLOUD</t>
  </si>
  <si>
    <t>SERVICIO INTERPRETES A SEÑAS MEXICANAS</t>
  </si>
  <si>
    <t>INE/070/2020</t>
  </si>
  <si>
    <t>LICITACIÓN PUBLICA</t>
  </si>
  <si>
    <t>EMISION BOLETOS DE AVION</t>
  </si>
  <si>
    <t>PASAJES AÉREOS NACIONALES PARA SERVIDORES PÚBLICOS DE
MANDO EN EL DESEMPEÑO DE COMISIONES Y FUNCIONES
OFICIALES</t>
  </si>
  <si>
    <t>BOLETOS DE AVION</t>
  </si>
  <si>
    <t>EQUIPOS DE ADMINISTRACIÓN</t>
  </si>
  <si>
    <t>51900211-0003</t>
  </si>
  <si>
    <t>RELOJ CHECADOR</t>
  </si>
  <si>
    <t>EQUIPOS Y APARATOS AUDIOVISUALES</t>
  </si>
  <si>
    <t>52101001-0036</t>
  </si>
  <si>
    <t>CONSOLA DE MEZCLA PREMIUN DE 32 CANALES</t>
  </si>
  <si>
    <t>52100027-0027</t>
  </si>
  <si>
    <t>MICRÓFONO DE CUELLO DE GANSO DE 12 PULGADAS</t>
  </si>
  <si>
    <t>BOCINA ACTIVA DE 15¨ DOS VÍAS BASS-REFLEX 1000 WATTS</t>
  </si>
  <si>
    <t>BOCINA ACTIVA DE 12¨ DOS VÍAS BASS-REFLEX 1000 WATTS</t>
  </si>
  <si>
    <t>52101001-0039</t>
  </si>
  <si>
    <t>BOCINA PARA MURO DE 6.5¨ WOOFER A 70 Y 100 V.</t>
  </si>
  <si>
    <t>52101001-0003</t>
  </si>
  <si>
    <t>BAFLE PASIVO CON BOCINA DE 15¨ DE 1000 WATS, DOS VÍAS</t>
  </si>
  <si>
    <t>CÁMARAS FOTOGRÁFICAS Y DE VIDEO</t>
  </si>
  <si>
    <t>52301001-0056</t>
  </si>
  <si>
    <t>DISTRIBUIDOR AMPLIFICADOR PARA SEÑALES AUDIO.</t>
  </si>
  <si>
    <t>52301001-0015</t>
  </si>
  <si>
    <t> DISTRIBUIDOR AMPLIFICADOR PARA SEÑALES HDMI. 16 H</t>
  </si>
  <si>
    <t> DISTRIBUIDOR AMPLIFICADOR PARA SEÑALES HDMI. 8 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</si>
</sst>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6">
    <xf numFmtId="0" fontId="0" fillId="0" borderId="0"/>
    <xf numFmtId="0" fontId="50" fillId="0" borderId="0"/>
    <xf numFmtId="0" fontId="53" fillId="0" borderId="0"/>
    <xf numFmtId="43" fontId="52" fillId="0" borderId="0" applyNumberFormat="0" applyFill="0" applyBorder="0" applyAlignment="0" applyProtection="0"/>
    <xf numFmtId="0" fontId="49" fillId="0" borderId="0"/>
    <xf numFmtId="0" fontId="48" fillId="0" borderId="0"/>
    <xf numFmtId="0" fontId="47" fillId="0" borderId="0"/>
    <xf numFmtId="0" fontId="52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59" fillId="0" borderId="0" applyAlignment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164" fontId="59" fillId="0" borderId="0" applyAlignment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26" fillId="0" borderId="0"/>
    <xf numFmtId="0" fontId="26" fillId="0" borderId="0"/>
    <xf numFmtId="0" fontId="53" fillId="0" borderId="0"/>
    <xf numFmtId="43" fontId="52" fillId="0" borderId="0" applyNumberFormat="0" applyFill="0" applyBorder="0" applyAlignment="0" applyProtection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61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0" fillId="0" borderId="0" xfId="7" applyFont="1"/>
    <xf numFmtId="0" fontId="60" fillId="0" borderId="0" xfId="7" applyFont="1" applyAlignment="1">
      <alignment horizontal="left" wrapText="1"/>
    </xf>
    <xf numFmtId="0" fontId="60" fillId="0" borderId="0" xfId="7" applyFont="1" applyAlignment="1">
      <alignment horizontal="center"/>
    </xf>
    <xf numFmtId="0" fontId="60" fillId="0" borderId="0" xfId="7" applyFont="1" applyAlignment="1">
      <alignment horizontal="right"/>
    </xf>
    <xf numFmtId="0" fontId="60" fillId="0" borderId="0" xfId="7" applyFont="1" applyAlignment="1">
      <alignment horizontal="left"/>
    </xf>
    <xf numFmtId="0" fontId="51" fillId="2" borderId="1" xfId="2" applyFont="1" applyFill="1" applyBorder="1" applyAlignment="1">
      <alignment horizontal="center" vertical="center" wrapText="1"/>
    </xf>
    <xf numFmtId="1" fontId="51" fillId="2" borderId="1" xfId="2" applyNumberFormat="1" applyFont="1" applyFill="1" applyBorder="1" applyAlignment="1">
      <alignment horizontal="center" vertical="center" wrapText="1"/>
    </xf>
    <xf numFmtId="3" fontId="51" fillId="2" borderId="1" xfId="2" applyNumberFormat="1" applyFont="1" applyFill="1" applyBorder="1" applyAlignment="1">
      <alignment horizontal="center" vertical="center" wrapText="1"/>
    </xf>
    <xf numFmtId="3" fontId="51" fillId="2" borderId="1" xfId="3" applyNumberFormat="1" applyFont="1" applyFill="1" applyBorder="1" applyAlignment="1">
      <alignment horizontal="center" vertical="center" wrapText="1"/>
    </xf>
    <xf numFmtId="1" fontId="58" fillId="0" borderId="1" xfId="2" applyNumberFormat="1" applyFont="1" applyBorder="1" applyAlignment="1">
      <alignment horizontal="left" vertical="center" wrapText="1"/>
    </xf>
    <xf numFmtId="1" fontId="58" fillId="0" borderId="1" xfId="2" applyNumberFormat="1" applyFont="1" applyBorder="1" applyAlignment="1">
      <alignment horizontal="center" vertical="center" wrapText="1"/>
    </xf>
    <xf numFmtId="3" fontId="58" fillId="0" borderId="1" xfId="2" applyNumberFormat="1" applyFont="1" applyBorder="1" applyAlignment="1">
      <alignment horizontal="right" vertical="center" wrapText="1"/>
    </xf>
    <xf numFmtId="1" fontId="60" fillId="0" borderId="0" xfId="7" applyNumberFormat="1" applyFont="1" applyAlignment="1">
      <alignment horizontal="center"/>
    </xf>
    <xf numFmtId="0" fontId="1" fillId="0" borderId="0" xfId="133"/>
    <xf numFmtId="3" fontId="55" fillId="0" borderId="0" xfId="134" applyNumberFormat="1" applyFont="1" applyAlignment="1">
      <alignment horizontal="right" vertical="center"/>
    </xf>
    <xf numFmtId="0" fontId="56" fillId="0" borderId="0" xfId="134" applyFont="1" applyAlignment="1">
      <alignment horizontal="center"/>
    </xf>
    <xf numFmtId="1" fontId="51" fillId="2" borderId="1" xfId="2" applyNumberFormat="1" applyFont="1" applyFill="1" applyBorder="1" applyAlignment="1">
      <alignment horizontal="left" vertical="center" wrapText="1"/>
    </xf>
    <xf numFmtId="0" fontId="1" fillId="0" borderId="0" xfId="134" applyAlignment="1">
      <alignment horizontal="center" vertical="center" wrapText="1"/>
    </xf>
    <xf numFmtId="0" fontId="54" fillId="0" borderId="2" xfId="134" applyFont="1" applyBorder="1" applyAlignment="1">
      <alignment horizontal="center" vertical="center" wrapText="1"/>
    </xf>
    <xf numFmtId="0" fontId="57" fillId="0" borderId="1" xfId="134" quotePrefix="1" applyFont="1" applyBorder="1" applyAlignment="1">
      <alignment horizontal="center" vertical="center" wrapText="1"/>
    </xf>
    <xf numFmtId="0" fontId="57" fillId="0" borderId="1" xfId="134" applyFont="1" applyBorder="1" applyAlignment="1">
      <alignment horizontal="center" vertical="center" wrapText="1"/>
    </xf>
    <xf numFmtId="4" fontId="57" fillId="0" borderId="1" xfId="134" applyNumberFormat="1" applyFont="1" applyBorder="1" applyAlignment="1">
      <alignment horizontal="left" vertical="center" wrapText="1"/>
    </xf>
    <xf numFmtId="1" fontId="57" fillId="0" borderId="1" xfId="134" applyNumberFormat="1" applyFont="1" applyBorder="1" applyAlignment="1">
      <alignment vertical="center" wrapText="1"/>
    </xf>
    <xf numFmtId="3" fontId="57" fillId="0" borderId="1" xfId="134" applyNumberFormat="1" applyFont="1" applyBorder="1" applyAlignment="1">
      <alignment vertical="center" wrapText="1"/>
    </xf>
    <xf numFmtId="0" fontId="58" fillId="0" borderId="0" xfId="134" applyFont="1" applyAlignment="1">
      <alignment horizontal="center" vertical="center" wrapText="1"/>
    </xf>
    <xf numFmtId="0" fontId="1" fillId="0" borderId="0" xfId="134"/>
    <xf numFmtId="41" fontId="51" fillId="3" borderId="0" xfId="135" applyNumberFormat="1" applyFont="1" applyFill="1" applyAlignment="1"/>
    <xf numFmtId="1" fontId="1" fillId="0" borderId="0" xfId="134" applyNumberFormat="1" applyAlignment="1">
      <alignment horizontal="center"/>
    </xf>
    <xf numFmtId="0" fontId="1" fillId="0" borderId="0" xfId="134" applyAlignment="1">
      <alignment horizontal="left" wrapText="1"/>
    </xf>
    <xf numFmtId="0" fontId="1" fillId="0" borderId="0" xfId="134" applyAlignment="1">
      <alignment horizontal="center"/>
    </xf>
    <xf numFmtId="0" fontId="1" fillId="0" borderId="0" xfId="134" applyAlignment="1">
      <alignment horizontal="right"/>
    </xf>
    <xf numFmtId="0" fontId="1" fillId="0" borderId="0" xfId="134" applyAlignment="1">
      <alignment horizontal="left"/>
    </xf>
    <xf numFmtId="41" fontId="1" fillId="0" borderId="0" xfId="134" applyNumberFormat="1" applyAlignment="1">
      <alignment horizontal="left"/>
    </xf>
    <xf numFmtId="0" fontId="56" fillId="0" borderId="0" xfId="134" applyFont="1" applyAlignment="1">
      <alignment horizontal="center"/>
    </xf>
    <xf numFmtId="41" fontId="51" fillId="3" borderId="0" xfId="135" applyNumberFormat="1" applyFont="1" applyFill="1" applyAlignment="1">
      <alignment horizontal="center"/>
    </xf>
    <xf numFmtId="0" fontId="51" fillId="3" borderId="0" xfId="7" applyFont="1" applyFill="1" applyAlignment="1">
      <alignment horizontal="center"/>
    </xf>
  </cellXfs>
  <cellStyles count="136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3" xfId="31" xr:uid="{00000000-0005-0000-0000-000018000000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5" xfId="8" xr:uid="{00000000-0005-0000-0000-000044000000}"/>
    <cellStyle name="Normal 2 2 6" xfId="15" xr:uid="{00000000-0005-0000-0000-000045000000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5" xfId="26" xr:uid="{00000000-0005-0000-0000-000063000000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12F360E-F6B6-441D-B549-E6FCB9D6E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89307-666C-459B-8C8A-B7109F0526F6}">
  <dimension ref="A1:AD57"/>
  <sheetViews>
    <sheetView tabSelected="1" workbookViewId="0">
      <selection activeCell="A11" sqref="A11:XFD15159"/>
    </sheetView>
  </sheetViews>
  <sheetFormatPr baseColWidth="10" defaultColWidth="11.5703125" defaultRowHeight="15" x14ac:dyDescent="0.25"/>
  <cols>
    <col min="1" max="1" width="14.85546875" style="14" customWidth="1"/>
    <col min="2" max="2" width="13.42578125" style="14" customWidth="1"/>
    <col min="3" max="6" width="7.5703125" style="14" customWidth="1"/>
    <col min="7" max="7" width="9.5703125" style="14" customWidth="1"/>
    <col min="8" max="8" width="8.5703125" style="14" customWidth="1"/>
    <col min="9" max="9" width="26.85546875" style="14" customWidth="1"/>
    <col min="10" max="10" width="14.7109375" style="14" customWidth="1"/>
    <col min="11" max="11" width="29.28515625" style="14" customWidth="1"/>
    <col min="12" max="12" width="14.7109375" style="14" customWidth="1"/>
    <col min="13" max="13" width="11.5703125" style="14"/>
    <col min="14" max="15" width="9.5703125" style="14" customWidth="1"/>
    <col min="16" max="16" width="11.7109375" style="14" customWidth="1"/>
    <col min="17" max="17" width="22.28515625" style="14" customWidth="1"/>
    <col min="18" max="18" width="13.85546875" style="14" customWidth="1"/>
    <col min="19" max="30" width="12.5703125" style="14" customWidth="1"/>
    <col min="31" max="16384" width="11.5703125" style="14"/>
  </cols>
  <sheetData>
    <row r="1" spans="1:30" ht="22.5" x14ac:dyDescent="0.25">
      <c r="AD1" s="15" t="s">
        <v>3</v>
      </c>
    </row>
    <row r="2" spans="1:30" ht="22.5" x14ac:dyDescent="0.25">
      <c r="AD2" s="15" t="s">
        <v>4</v>
      </c>
    </row>
    <row r="3" spans="1:30" ht="22.5" x14ac:dyDescent="0.25">
      <c r="AD3" s="15" t="s">
        <v>5</v>
      </c>
    </row>
    <row r="7" spans="1:30" ht="26.25" x14ac:dyDescent="0.4">
      <c r="A7" s="34" t="s">
        <v>48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</row>
    <row r="8" spans="1:30" ht="26.25" x14ac:dyDescent="0.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</row>
    <row r="10" spans="1:30" s="18" customFormat="1" ht="56.25" customHeight="1" x14ac:dyDescent="0.2">
      <c r="A10" s="6" t="s">
        <v>16</v>
      </c>
      <c r="B10" s="6" t="s">
        <v>49</v>
      </c>
      <c r="C10" s="6" t="s">
        <v>37</v>
      </c>
      <c r="D10" s="6" t="s">
        <v>17</v>
      </c>
      <c r="E10" s="6" t="s">
        <v>6</v>
      </c>
      <c r="F10" s="6" t="s">
        <v>18</v>
      </c>
      <c r="G10" s="6" t="s">
        <v>19</v>
      </c>
      <c r="H10" s="7" t="s">
        <v>7</v>
      </c>
      <c r="I10" s="17" t="s">
        <v>20</v>
      </c>
      <c r="J10" s="7" t="s">
        <v>8</v>
      </c>
      <c r="K10" s="7" t="s">
        <v>9</v>
      </c>
      <c r="L10" s="7" t="s">
        <v>10</v>
      </c>
      <c r="M10" s="7" t="s">
        <v>11</v>
      </c>
      <c r="N10" s="7" t="s">
        <v>12</v>
      </c>
      <c r="O10" s="8" t="s">
        <v>13</v>
      </c>
      <c r="P10" s="7" t="s">
        <v>21</v>
      </c>
      <c r="Q10" s="8" t="s">
        <v>14</v>
      </c>
      <c r="R10" s="9" t="s">
        <v>15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  <c r="AD10" s="9" t="s">
        <v>33</v>
      </c>
    </row>
    <row r="11" spans="1:30" s="25" customFormat="1" ht="242.25" x14ac:dyDescent="0.2">
      <c r="A11" s="19" t="s">
        <v>34</v>
      </c>
      <c r="B11" s="19" t="s">
        <v>1</v>
      </c>
      <c r="C11" s="19" t="s">
        <v>1</v>
      </c>
      <c r="D11" s="20" t="s">
        <v>2</v>
      </c>
      <c r="E11" s="21" t="s">
        <v>0</v>
      </c>
      <c r="F11" s="20" t="s">
        <v>44</v>
      </c>
      <c r="G11" s="21" t="s">
        <v>50</v>
      </c>
      <c r="H11" s="10">
        <v>14401</v>
      </c>
      <c r="I11" s="22" t="s">
        <v>51</v>
      </c>
      <c r="J11" s="10"/>
      <c r="K11" s="23" t="s">
        <v>52</v>
      </c>
      <c r="L11" s="24" t="s">
        <v>53</v>
      </c>
      <c r="M11" s="11" t="s">
        <v>36</v>
      </c>
      <c r="N11" s="12" t="s">
        <v>54</v>
      </c>
      <c r="O11" s="24">
        <v>1</v>
      </c>
      <c r="P11" s="24">
        <v>1188</v>
      </c>
      <c r="Q11" s="24" t="s">
        <v>55</v>
      </c>
      <c r="R11" s="24">
        <v>1188</v>
      </c>
      <c r="S11" s="24">
        <v>132</v>
      </c>
      <c r="T11" s="24">
        <v>132</v>
      </c>
      <c r="U11" s="24">
        <v>132</v>
      </c>
      <c r="V11" s="24">
        <v>132</v>
      </c>
      <c r="W11" s="24">
        <v>132</v>
      </c>
      <c r="X11" s="24">
        <v>132</v>
      </c>
      <c r="Y11" s="24">
        <v>132</v>
      </c>
      <c r="Z11" s="24">
        <v>132</v>
      </c>
      <c r="AA11" s="24">
        <v>132</v>
      </c>
      <c r="AB11" s="24">
        <v>0</v>
      </c>
      <c r="AC11" s="24">
        <v>0</v>
      </c>
      <c r="AD11" s="24">
        <v>0</v>
      </c>
    </row>
    <row r="12" spans="1:30" s="25" customFormat="1" ht="242.25" x14ac:dyDescent="0.2">
      <c r="A12" s="19" t="s">
        <v>34</v>
      </c>
      <c r="B12" s="19" t="s">
        <v>1</v>
      </c>
      <c r="C12" s="19" t="s">
        <v>1</v>
      </c>
      <c r="D12" s="20" t="s">
        <v>2</v>
      </c>
      <c r="E12" s="21" t="s">
        <v>0</v>
      </c>
      <c r="F12" s="20" t="s">
        <v>40</v>
      </c>
      <c r="G12" s="21" t="s">
        <v>50</v>
      </c>
      <c r="H12" s="10">
        <v>14401</v>
      </c>
      <c r="I12" s="22" t="s">
        <v>51</v>
      </c>
      <c r="J12" s="10"/>
      <c r="K12" s="23" t="s">
        <v>52</v>
      </c>
      <c r="L12" s="24" t="s">
        <v>53</v>
      </c>
      <c r="M12" s="11" t="s">
        <v>36</v>
      </c>
      <c r="N12" s="12" t="s">
        <v>54</v>
      </c>
      <c r="O12" s="24">
        <v>1</v>
      </c>
      <c r="P12" s="24">
        <v>4356</v>
      </c>
      <c r="Q12" s="24" t="s">
        <v>55</v>
      </c>
      <c r="R12" s="24">
        <v>4356</v>
      </c>
      <c r="S12" s="24">
        <v>396</v>
      </c>
      <c r="T12" s="24">
        <v>396</v>
      </c>
      <c r="U12" s="24">
        <v>528</v>
      </c>
      <c r="V12" s="24">
        <v>528</v>
      </c>
      <c r="W12" s="24">
        <v>528</v>
      </c>
      <c r="X12" s="24">
        <v>528</v>
      </c>
      <c r="Y12" s="24">
        <v>528</v>
      </c>
      <c r="Z12" s="24">
        <v>528</v>
      </c>
      <c r="AA12" s="24">
        <v>396</v>
      </c>
      <c r="AB12" s="24">
        <v>0</v>
      </c>
      <c r="AC12" s="24">
        <v>0</v>
      </c>
      <c r="AD12" s="24">
        <v>0</v>
      </c>
    </row>
    <row r="13" spans="1:30" s="25" customFormat="1" ht="242.25" x14ac:dyDescent="0.2">
      <c r="A13" s="19" t="s">
        <v>34</v>
      </c>
      <c r="B13" s="19" t="s">
        <v>1</v>
      </c>
      <c r="C13" s="19" t="s">
        <v>1</v>
      </c>
      <c r="D13" s="20" t="s">
        <v>2</v>
      </c>
      <c r="E13" s="21" t="s">
        <v>0</v>
      </c>
      <c r="F13" s="20" t="s">
        <v>45</v>
      </c>
      <c r="G13" s="21" t="s">
        <v>50</v>
      </c>
      <c r="H13" s="10">
        <v>14401</v>
      </c>
      <c r="I13" s="22" t="s">
        <v>51</v>
      </c>
      <c r="J13" s="10"/>
      <c r="K13" s="23" t="s">
        <v>52</v>
      </c>
      <c r="L13" s="24" t="s">
        <v>53</v>
      </c>
      <c r="M13" s="11" t="s">
        <v>36</v>
      </c>
      <c r="N13" s="12" t="s">
        <v>54</v>
      </c>
      <c r="O13" s="24">
        <v>1</v>
      </c>
      <c r="P13" s="24">
        <v>4740</v>
      </c>
      <c r="Q13" s="24" t="s">
        <v>55</v>
      </c>
      <c r="R13" s="24">
        <v>4740</v>
      </c>
      <c r="S13" s="24">
        <v>395</v>
      </c>
      <c r="T13" s="24">
        <v>395</v>
      </c>
      <c r="U13" s="24">
        <v>395</v>
      </c>
      <c r="V13" s="24">
        <v>395</v>
      </c>
      <c r="W13" s="24">
        <v>395</v>
      </c>
      <c r="X13" s="24">
        <v>395</v>
      </c>
      <c r="Y13" s="24">
        <v>395</v>
      </c>
      <c r="Z13" s="24">
        <v>395</v>
      </c>
      <c r="AA13" s="24">
        <v>395</v>
      </c>
      <c r="AB13" s="24">
        <v>395</v>
      </c>
      <c r="AC13" s="24">
        <v>395</v>
      </c>
      <c r="AD13" s="24">
        <v>395</v>
      </c>
    </row>
    <row r="14" spans="1:30" s="25" customFormat="1" ht="25.5" x14ac:dyDescent="0.2">
      <c r="A14" s="19" t="s">
        <v>34</v>
      </c>
      <c r="B14" s="19" t="s">
        <v>1</v>
      </c>
      <c r="C14" s="19" t="s">
        <v>1</v>
      </c>
      <c r="D14" s="20" t="s">
        <v>2</v>
      </c>
      <c r="E14" s="21" t="s">
        <v>0</v>
      </c>
      <c r="F14" s="20" t="s">
        <v>40</v>
      </c>
      <c r="G14" s="21" t="s">
        <v>39</v>
      </c>
      <c r="H14" s="10">
        <v>22301</v>
      </c>
      <c r="I14" s="22" t="s">
        <v>56</v>
      </c>
      <c r="J14" s="10" t="s">
        <v>57</v>
      </c>
      <c r="K14" s="23" t="s">
        <v>58</v>
      </c>
      <c r="L14" s="24"/>
      <c r="M14" s="11" t="s">
        <v>59</v>
      </c>
      <c r="N14" s="12" t="s">
        <v>60</v>
      </c>
      <c r="O14" s="24">
        <v>3</v>
      </c>
      <c r="P14" s="24">
        <v>5400</v>
      </c>
      <c r="Q14" s="24" t="s">
        <v>61</v>
      </c>
      <c r="R14" s="24">
        <v>16200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16200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</row>
    <row r="15" spans="1:30" s="25" customFormat="1" ht="25.5" x14ac:dyDescent="0.2">
      <c r="A15" s="19" t="s">
        <v>34</v>
      </c>
      <c r="B15" s="19" t="s">
        <v>1</v>
      </c>
      <c r="C15" s="19" t="s">
        <v>1</v>
      </c>
      <c r="D15" s="20" t="s">
        <v>2</v>
      </c>
      <c r="E15" s="21" t="s">
        <v>0</v>
      </c>
      <c r="F15" s="20" t="s">
        <v>40</v>
      </c>
      <c r="G15" s="21" t="s">
        <v>39</v>
      </c>
      <c r="H15" s="10">
        <v>22301</v>
      </c>
      <c r="I15" s="22" t="s">
        <v>56</v>
      </c>
      <c r="J15" s="10"/>
      <c r="K15" s="23" t="s">
        <v>62</v>
      </c>
      <c r="L15" s="24"/>
      <c r="M15" s="11" t="s">
        <v>59</v>
      </c>
      <c r="N15" s="12" t="s">
        <v>60</v>
      </c>
      <c r="O15" s="24">
        <v>500</v>
      </c>
      <c r="P15" s="24">
        <v>35</v>
      </c>
      <c r="Q15" s="24" t="s">
        <v>63</v>
      </c>
      <c r="R15" s="24">
        <v>17500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17500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</row>
    <row r="16" spans="1:30" s="25" customFormat="1" ht="25.5" x14ac:dyDescent="0.2">
      <c r="A16" s="19" t="s">
        <v>34</v>
      </c>
      <c r="B16" s="19" t="s">
        <v>1</v>
      </c>
      <c r="C16" s="19" t="s">
        <v>1</v>
      </c>
      <c r="D16" s="20" t="s">
        <v>2</v>
      </c>
      <c r="E16" s="21" t="s">
        <v>0</v>
      </c>
      <c r="F16" s="20" t="s">
        <v>40</v>
      </c>
      <c r="G16" s="21" t="s">
        <v>39</v>
      </c>
      <c r="H16" s="10">
        <v>22301</v>
      </c>
      <c r="I16" s="22" t="s">
        <v>56</v>
      </c>
      <c r="J16" s="10"/>
      <c r="K16" s="23" t="s">
        <v>64</v>
      </c>
      <c r="L16" s="24"/>
      <c r="M16" s="11" t="s">
        <v>59</v>
      </c>
      <c r="N16" s="12" t="s">
        <v>60</v>
      </c>
      <c r="O16" s="24">
        <v>500</v>
      </c>
      <c r="P16" s="24">
        <v>60</v>
      </c>
      <c r="Q16" s="24" t="s">
        <v>63</v>
      </c>
      <c r="R16" s="24">
        <v>30000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30000</v>
      </c>
      <c r="Y16" s="24">
        <v>0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</row>
    <row r="17" spans="1:30" s="25" customFormat="1" ht="25.5" x14ac:dyDescent="0.2">
      <c r="A17" s="19" t="s">
        <v>34</v>
      </c>
      <c r="B17" s="19" t="s">
        <v>1</v>
      </c>
      <c r="C17" s="19" t="s">
        <v>1</v>
      </c>
      <c r="D17" s="20" t="s">
        <v>2</v>
      </c>
      <c r="E17" s="21" t="s">
        <v>0</v>
      </c>
      <c r="F17" s="20" t="s">
        <v>40</v>
      </c>
      <c r="G17" s="21" t="s">
        <v>39</v>
      </c>
      <c r="H17" s="10">
        <v>22301</v>
      </c>
      <c r="I17" s="22" t="s">
        <v>56</v>
      </c>
      <c r="J17" s="10"/>
      <c r="K17" s="23" t="s">
        <v>65</v>
      </c>
      <c r="L17" s="24"/>
      <c r="M17" s="11" t="s">
        <v>59</v>
      </c>
      <c r="N17" s="12" t="s">
        <v>60</v>
      </c>
      <c r="O17" s="24">
        <v>15</v>
      </c>
      <c r="P17" s="24">
        <v>190</v>
      </c>
      <c r="Q17" s="24" t="s">
        <v>63</v>
      </c>
      <c r="R17" s="24">
        <v>2850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2850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</row>
    <row r="18" spans="1:30" s="25" customFormat="1" ht="25.5" x14ac:dyDescent="0.2">
      <c r="A18" s="19" t="s">
        <v>34</v>
      </c>
      <c r="B18" s="19" t="s">
        <v>1</v>
      </c>
      <c r="C18" s="19" t="s">
        <v>1</v>
      </c>
      <c r="D18" s="20" t="s">
        <v>2</v>
      </c>
      <c r="E18" s="21" t="s">
        <v>0</v>
      </c>
      <c r="F18" s="20" t="s">
        <v>40</v>
      </c>
      <c r="G18" s="21" t="s">
        <v>39</v>
      </c>
      <c r="H18" s="10">
        <v>22301</v>
      </c>
      <c r="I18" s="22" t="s">
        <v>56</v>
      </c>
      <c r="J18" s="10"/>
      <c r="K18" s="23" t="s">
        <v>66</v>
      </c>
      <c r="L18" s="24"/>
      <c r="M18" s="11" t="s">
        <v>59</v>
      </c>
      <c r="N18" s="12" t="s">
        <v>60</v>
      </c>
      <c r="O18" s="24">
        <v>15</v>
      </c>
      <c r="P18" s="24">
        <v>150</v>
      </c>
      <c r="Q18" s="24" t="s">
        <v>63</v>
      </c>
      <c r="R18" s="24">
        <v>2250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2250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</row>
    <row r="19" spans="1:30" s="25" customFormat="1" ht="25.5" x14ac:dyDescent="0.2">
      <c r="A19" s="19" t="s">
        <v>34</v>
      </c>
      <c r="B19" s="19" t="s">
        <v>1</v>
      </c>
      <c r="C19" s="19" t="s">
        <v>1</v>
      </c>
      <c r="D19" s="20" t="s">
        <v>2</v>
      </c>
      <c r="E19" s="21" t="s">
        <v>0</v>
      </c>
      <c r="F19" s="20" t="s">
        <v>40</v>
      </c>
      <c r="G19" s="21" t="s">
        <v>39</v>
      </c>
      <c r="H19" s="10">
        <v>24601</v>
      </c>
      <c r="I19" s="22" t="s">
        <v>67</v>
      </c>
      <c r="J19" s="10"/>
      <c r="K19" s="23" t="s">
        <v>68</v>
      </c>
      <c r="L19" s="24"/>
      <c r="M19" s="11" t="s">
        <v>59</v>
      </c>
      <c r="N19" s="12" t="s">
        <v>60</v>
      </c>
      <c r="O19" s="24">
        <v>1</v>
      </c>
      <c r="P19" s="24">
        <v>25000</v>
      </c>
      <c r="Q19" s="24" t="s">
        <v>63</v>
      </c>
      <c r="R19" s="24">
        <v>25000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25000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</row>
    <row r="20" spans="1:30" s="25" customFormat="1" ht="25.5" x14ac:dyDescent="0.2">
      <c r="A20" s="19" t="s">
        <v>34</v>
      </c>
      <c r="B20" s="19" t="s">
        <v>1</v>
      </c>
      <c r="C20" s="19" t="s">
        <v>1</v>
      </c>
      <c r="D20" s="20" t="s">
        <v>2</v>
      </c>
      <c r="E20" s="21" t="s">
        <v>0</v>
      </c>
      <c r="F20" s="20" t="s">
        <v>2</v>
      </c>
      <c r="G20" s="21" t="s">
        <v>39</v>
      </c>
      <c r="H20" s="10">
        <v>27201</v>
      </c>
      <c r="I20" s="22" t="s">
        <v>69</v>
      </c>
      <c r="J20" s="10" t="s">
        <v>70</v>
      </c>
      <c r="K20" s="23" t="s">
        <v>71</v>
      </c>
      <c r="L20" s="24"/>
      <c r="M20" s="11" t="s">
        <v>59</v>
      </c>
      <c r="N20" s="12" t="s">
        <v>60</v>
      </c>
      <c r="O20" s="24">
        <v>1</v>
      </c>
      <c r="P20" s="24">
        <v>9035</v>
      </c>
      <c r="Q20" s="24" t="s">
        <v>61</v>
      </c>
      <c r="R20" s="24">
        <v>9035</v>
      </c>
      <c r="S20" s="24">
        <v>0</v>
      </c>
      <c r="T20" s="24">
        <v>0</v>
      </c>
      <c r="U20" s="24">
        <v>0</v>
      </c>
      <c r="V20" s="24">
        <v>9035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</row>
    <row r="21" spans="1:30" s="25" customFormat="1" ht="25.5" x14ac:dyDescent="0.2">
      <c r="A21" s="19" t="s">
        <v>34</v>
      </c>
      <c r="B21" s="19" t="s">
        <v>1</v>
      </c>
      <c r="C21" s="19" t="s">
        <v>1</v>
      </c>
      <c r="D21" s="20" t="s">
        <v>2</v>
      </c>
      <c r="E21" s="21" t="s">
        <v>0</v>
      </c>
      <c r="F21" s="20" t="s">
        <v>2</v>
      </c>
      <c r="G21" s="21" t="s">
        <v>39</v>
      </c>
      <c r="H21" s="10">
        <v>27201</v>
      </c>
      <c r="I21" s="22" t="s">
        <v>69</v>
      </c>
      <c r="J21" s="10" t="s">
        <v>72</v>
      </c>
      <c r="K21" s="23" t="s">
        <v>73</v>
      </c>
      <c r="L21" s="24"/>
      <c r="M21" s="11" t="s">
        <v>59</v>
      </c>
      <c r="N21" s="12" t="s">
        <v>60</v>
      </c>
      <c r="O21" s="24">
        <v>1</v>
      </c>
      <c r="P21" s="24">
        <v>17332</v>
      </c>
      <c r="Q21" s="24" t="s">
        <v>61</v>
      </c>
      <c r="R21" s="24">
        <v>17332</v>
      </c>
      <c r="S21" s="24">
        <v>0</v>
      </c>
      <c r="T21" s="24">
        <v>0</v>
      </c>
      <c r="U21" s="24">
        <v>0</v>
      </c>
      <c r="V21" s="24">
        <v>17332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</row>
    <row r="22" spans="1:30" s="25" customFormat="1" ht="25.5" x14ac:dyDescent="0.2">
      <c r="A22" s="19" t="s">
        <v>34</v>
      </c>
      <c r="B22" s="19" t="s">
        <v>1</v>
      </c>
      <c r="C22" s="19" t="s">
        <v>1</v>
      </c>
      <c r="D22" s="20" t="s">
        <v>2</v>
      </c>
      <c r="E22" s="21" t="s">
        <v>0</v>
      </c>
      <c r="F22" s="20" t="s">
        <v>2</v>
      </c>
      <c r="G22" s="21" t="s">
        <v>39</v>
      </c>
      <c r="H22" s="10">
        <v>27201</v>
      </c>
      <c r="I22" s="22" t="s">
        <v>69</v>
      </c>
      <c r="J22" s="10" t="s">
        <v>74</v>
      </c>
      <c r="K22" s="23" t="s">
        <v>75</v>
      </c>
      <c r="L22" s="24"/>
      <c r="M22" s="11" t="s">
        <v>59</v>
      </c>
      <c r="N22" s="12" t="s">
        <v>60</v>
      </c>
      <c r="O22" s="24">
        <v>1</v>
      </c>
      <c r="P22" s="24">
        <v>2132.9383999999995</v>
      </c>
      <c r="Q22" s="24" t="s">
        <v>61</v>
      </c>
      <c r="R22" s="24">
        <v>2132.9383999999995</v>
      </c>
      <c r="S22" s="24">
        <v>0</v>
      </c>
      <c r="T22" s="24">
        <v>0</v>
      </c>
      <c r="U22" s="24">
        <v>0</v>
      </c>
      <c r="V22" s="24">
        <v>2132.9383999999995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</row>
    <row r="23" spans="1:30" s="25" customFormat="1" ht="25.5" x14ac:dyDescent="0.2">
      <c r="A23" s="19" t="s">
        <v>34</v>
      </c>
      <c r="B23" s="19" t="s">
        <v>1</v>
      </c>
      <c r="C23" s="19" t="s">
        <v>1</v>
      </c>
      <c r="D23" s="20" t="s">
        <v>2</v>
      </c>
      <c r="E23" s="21" t="s">
        <v>0</v>
      </c>
      <c r="F23" s="20" t="s">
        <v>2</v>
      </c>
      <c r="G23" s="21" t="s">
        <v>39</v>
      </c>
      <c r="H23" s="10">
        <v>27201</v>
      </c>
      <c r="I23" s="22" t="s">
        <v>69</v>
      </c>
      <c r="J23" s="10" t="s">
        <v>76</v>
      </c>
      <c r="K23" s="23" t="s">
        <v>77</v>
      </c>
      <c r="L23" s="24"/>
      <c r="M23" s="11" t="s">
        <v>59</v>
      </c>
      <c r="N23" s="12" t="s">
        <v>60</v>
      </c>
      <c r="O23" s="24">
        <v>1</v>
      </c>
      <c r="P23" s="24">
        <v>1500</v>
      </c>
      <c r="Q23" s="24" t="s">
        <v>61</v>
      </c>
      <c r="R23" s="24">
        <v>1500</v>
      </c>
      <c r="S23" s="24">
        <v>0</v>
      </c>
      <c r="T23" s="24">
        <v>0</v>
      </c>
      <c r="U23" s="24">
        <v>0</v>
      </c>
      <c r="V23" s="24">
        <v>1500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</row>
    <row r="24" spans="1:30" s="25" customFormat="1" ht="25.5" x14ac:dyDescent="0.2">
      <c r="A24" s="19" t="s">
        <v>34</v>
      </c>
      <c r="B24" s="19" t="s">
        <v>1</v>
      </c>
      <c r="C24" s="19" t="s">
        <v>1</v>
      </c>
      <c r="D24" s="20" t="s">
        <v>2</v>
      </c>
      <c r="E24" s="21" t="s">
        <v>0</v>
      </c>
      <c r="F24" s="20" t="s">
        <v>2</v>
      </c>
      <c r="G24" s="21" t="s">
        <v>39</v>
      </c>
      <c r="H24" s="10">
        <v>27201</v>
      </c>
      <c r="I24" s="22" t="s">
        <v>69</v>
      </c>
      <c r="J24" s="10" t="s">
        <v>70</v>
      </c>
      <c r="K24" s="23" t="s">
        <v>71</v>
      </c>
      <c r="L24" s="24"/>
      <c r="M24" s="11" t="s">
        <v>59</v>
      </c>
      <c r="N24" s="12" t="s">
        <v>60</v>
      </c>
      <c r="O24" s="24">
        <v>1</v>
      </c>
      <c r="P24" s="24">
        <v>9035</v>
      </c>
      <c r="Q24" s="24" t="s">
        <v>61</v>
      </c>
      <c r="R24" s="24">
        <v>9035</v>
      </c>
      <c r="S24" s="24">
        <v>0</v>
      </c>
      <c r="T24" s="24">
        <v>0</v>
      </c>
      <c r="U24" s="24">
        <v>0</v>
      </c>
      <c r="V24" s="24">
        <v>9035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</row>
    <row r="25" spans="1:30" s="25" customFormat="1" ht="25.5" x14ac:dyDescent="0.2">
      <c r="A25" s="19" t="s">
        <v>34</v>
      </c>
      <c r="B25" s="19" t="s">
        <v>1</v>
      </c>
      <c r="C25" s="19" t="s">
        <v>1</v>
      </c>
      <c r="D25" s="20" t="s">
        <v>2</v>
      </c>
      <c r="E25" s="21" t="s">
        <v>0</v>
      </c>
      <c r="F25" s="20" t="s">
        <v>40</v>
      </c>
      <c r="G25" s="21" t="s">
        <v>39</v>
      </c>
      <c r="H25" s="10">
        <v>27201</v>
      </c>
      <c r="I25" s="22" t="s">
        <v>69</v>
      </c>
      <c r="J25" s="10" t="s">
        <v>72</v>
      </c>
      <c r="K25" s="23" t="s">
        <v>73</v>
      </c>
      <c r="L25" s="24"/>
      <c r="M25" s="11" t="s">
        <v>59</v>
      </c>
      <c r="N25" s="12" t="s">
        <v>60</v>
      </c>
      <c r="O25" s="24">
        <v>1</v>
      </c>
      <c r="P25" s="24">
        <v>17332</v>
      </c>
      <c r="Q25" s="24" t="s">
        <v>61</v>
      </c>
      <c r="R25" s="24">
        <v>17332</v>
      </c>
      <c r="S25" s="24">
        <v>0</v>
      </c>
      <c r="T25" s="24">
        <v>0</v>
      </c>
      <c r="U25" s="24">
        <v>0</v>
      </c>
      <c r="V25" s="24">
        <v>17332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</row>
    <row r="26" spans="1:30" s="25" customFormat="1" ht="25.5" x14ac:dyDescent="0.2">
      <c r="A26" s="19" t="s">
        <v>34</v>
      </c>
      <c r="B26" s="19" t="s">
        <v>1</v>
      </c>
      <c r="C26" s="19" t="s">
        <v>1</v>
      </c>
      <c r="D26" s="20" t="s">
        <v>2</v>
      </c>
      <c r="E26" s="21" t="s">
        <v>0</v>
      </c>
      <c r="F26" s="20" t="s">
        <v>40</v>
      </c>
      <c r="G26" s="21" t="s">
        <v>39</v>
      </c>
      <c r="H26" s="10">
        <v>27201</v>
      </c>
      <c r="I26" s="22" t="s">
        <v>69</v>
      </c>
      <c r="J26" s="10" t="s">
        <v>74</v>
      </c>
      <c r="K26" s="23" t="s">
        <v>75</v>
      </c>
      <c r="L26" s="24"/>
      <c r="M26" s="11" t="s">
        <v>59</v>
      </c>
      <c r="N26" s="12" t="s">
        <v>60</v>
      </c>
      <c r="O26" s="24">
        <v>1</v>
      </c>
      <c r="P26" s="24">
        <v>2132.9383999999995</v>
      </c>
      <c r="Q26" s="24" t="s">
        <v>61</v>
      </c>
      <c r="R26" s="24">
        <v>2132.9383999999995</v>
      </c>
      <c r="S26" s="24">
        <v>0</v>
      </c>
      <c r="T26" s="24">
        <v>0</v>
      </c>
      <c r="U26" s="24">
        <v>0</v>
      </c>
      <c r="V26" s="24">
        <v>2132.9383999999995</v>
      </c>
      <c r="W26" s="24">
        <v>0</v>
      </c>
      <c r="X26" s="24">
        <v>0</v>
      </c>
      <c r="Y26" s="24">
        <v>0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</row>
    <row r="27" spans="1:30" s="25" customFormat="1" ht="25.5" x14ac:dyDescent="0.2">
      <c r="A27" s="19" t="s">
        <v>34</v>
      </c>
      <c r="B27" s="19" t="s">
        <v>1</v>
      </c>
      <c r="C27" s="19" t="s">
        <v>1</v>
      </c>
      <c r="D27" s="20" t="s">
        <v>2</v>
      </c>
      <c r="E27" s="21" t="s">
        <v>0</v>
      </c>
      <c r="F27" s="20" t="s">
        <v>40</v>
      </c>
      <c r="G27" s="21" t="s">
        <v>39</v>
      </c>
      <c r="H27" s="10">
        <v>27201</v>
      </c>
      <c r="I27" s="22" t="s">
        <v>69</v>
      </c>
      <c r="J27" s="10" t="s">
        <v>76</v>
      </c>
      <c r="K27" s="23" t="s">
        <v>77</v>
      </c>
      <c r="L27" s="24"/>
      <c r="M27" s="11" t="s">
        <v>59</v>
      </c>
      <c r="N27" s="12" t="s">
        <v>60</v>
      </c>
      <c r="O27" s="24">
        <v>1</v>
      </c>
      <c r="P27" s="24">
        <v>1500</v>
      </c>
      <c r="Q27" s="24" t="s">
        <v>61</v>
      </c>
      <c r="R27" s="24">
        <v>1500</v>
      </c>
      <c r="S27" s="24">
        <v>0</v>
      </c>
      <c r="T27" s="24">
        <v>0</v>
      </c>
      <c r="U27" s="24">
        <v>0</v>
      </c>
      <c r="V27" s="24">
        <v>1500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</row>
    <row r="28" spans="1:30" s="25" customFormat="1" ht="25.5" x14ac:dyDescent="0.2">
      <c r="A28" s="19" t="s">
        <v>34</v>
      </c>
      <c r="B28" s="19" t="s">
        <v>1</v>
      </c>
      <c r="C28" s="19" t="s">
        <v>1</v>
      </c>
      <c r="D28" s="20" t="s">
        <v>2</v>
      </c>
      <c r="E28" s="21" t="s">
        <v>0</v>
      </c>
      <c r="F28" s="20" t="s">
        <v>45</v>
      </c>
      <c r="G28" s="21" t="s">
        <v>39</v>
      </c>
      <c r="H28" s="10">
        <v>27201</v>
      </c>
      <c r="I28" s="22" t="s">
        <v>69</v>
      </c>
      <c r="J28" s="10" t="s">
        <v>70</v>
      </c>
      <c r="K28" s="23" t="s">
        <v>71</v>
      </c>
      <c r="L28" s="24"/>
      <c r="M28" s="11" t="s">
        <v>59</v>
      </c>
      <c r="N28" s="12" t="s">
        <v>60</v>
      </c>
      <c r="O28" s="24">
        <v>1</v>
      </c>
      <c r="P28" s="24">
        <v>9035</v>
      </c>
      <c r="Q28" s="24" t="s">
        <v>61</v>
      </c>
      <c r="R28" s="24">
        <v>9035</v>
      </c>
      <c r="S28" s="24">
        <v>0</v>
      </c>
      <c r="T28" s="24">
        <v>0</v>
      </c>
      <c r="U28" s="24">
        <v>0</v>
      </c>
      <c r="V28" s="24">
        <v>9035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</row>
    <row r="29" spans="1:30" s="25" customFormat="1" ht="25.5" x14ac:dyDescent="0.2">
      <c r="A29" s="19" t="s">
        <v>34</v>
      </c>
      <c r="B29" s="19" t="s">
        <v>1</v>
      </c>
      <c r="C29" s="19" t="s">
        <v>1</v>
      </c>
      <c r="D29" s="20" t="s">
        <v>2</v>
      </c>
      <c r="E29" s="21" t="s">
        <v>0</v>
      </c>
      <c r="F29" s="20" t="s">
        <v>45</v>
      </c>
      <c r="G29" s="21" t="s">
        <v>39</v>
      </c>
      <c r="H29" s="10">
        <v>27201</v>
      </c>
      <c r="I29" s="22" t="s">
        <v>69</v>
      </c>
      <c r="J29" s="10" t="s">
        <v>72</v>
      </c>
      <c r="K29" s="23" t="s">
        <v>73</v>
      </c>
      <c r="L29" s="24"/>
      <c r="M29" s="11" t="s">
        <v>59</v>
      </c>
      <c r="N29" s="12" t="s">
        <v>60</v>
      </c>
      <c r="O29" s="24">
        <v>1</v>
      </c>
      <c r="P29" s="24">
        <v>17332</v>
      </c>
      <c r="Q29" s="24" t="s">
        <v>61</v>
      </c>
      <c r="R29" s="24">
        <v>17332</v>
      </c>
      <c r="S29" s="24">
        <v>0</v>
      </c>
      <c r="T29" s="24">
        <v>0</v>
      </c>
      <c r="U29" s="24">
        <v>0</v>
      </c>
      <c r="V29" s="24">
        <v>17332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</row>
    <row r="30" spans="1:30" s="25" customFormat="1" ht="25.5" x14ac:dyDescent="0.2">
      <c r="A30" s="19" t="s">
        <v>34</v>
      </c>
      <c r="B30" s="19" t="s">
        <v>1</v>
      </c>
      <c r="C30" s="19" t="s">
        <v>1</v>
      </c>
      <c r="D30" s="20" t="s">
        <v>2</v>
      </c>
      <c r="E30" s="21" t="s">
        <v>0</v>
      </c>
      <c r="F30" s="20" t="s">
        <v>45</v>
      </c>
      <c r="G30" s="21" t="s">
        <v>39</v>
      </c>
      <c r="H30" s="10">
        <v>27201</v>
      </c>
      <c r="I30" s="22" t="s">
        <v>69</v>
      </c>
      <c r="J30" s="10" t="s">
        <v>74</v>
      </c>
      <c r="K30" s="23" t="s">
        <v>75</v>
      </c>
      <c r="L30" s="24"/>
      <c r="M30" s="11" t="s">
        <v>59</v>
      </c>
      <c r="N30" s="12" t="s">
        <v>60</v>
      </c>
      <c r="O30" s="24">
        <v>1</v>
      </c>
      <c r="P30" s="24">
        <v>2132.9383999999995</v>
      </c>
      <c r="Q30" s="24" t="s">
        <v>61</v>
      </c>
      <c r="R30" s="24">
        <v>2132.9383999999995</v>
      </c>
      <c r="S30" s="24">
        <v>0</v>
      </c>
      <c r="T30" s="24">
        <v>0</v>
      </c>
      <c r="U30" s="24">
        <v>0</v>
      </c>
      <c r="V30" s="24">
        <v>2132.9383999999995</v>
      </c>
      <c r="W30" s="24">
        <v>0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</row>
    <row r="31" spans="1:30" s="25" customFormat="1" ht="25.5" x14ac:dyDescent="0.2">
      <c r="A31" s="19" t="s">
        <v>34</v>
      </c>
      <c r="B31" s="19" t="s">
        <v>1</v>
      </c>
      <c r="C31" s="19" t="s">
        <v>1</v>
      </c>
      <c r="D31" s="20" t="s">
        <v>2</v>
      </c>
      <c r="E31" s="21" t="s">
        <v>0</v>
      </c>
      <c r="F31" s="20" t="s">
        <v>45</v>
      </c>
      <c r="G31" s="21" t="s">
        <v>39</v>
      </c>
      <c r="H31" s="10">
        <v>27201</v>
      </c>
      <c r="I31" s="22" t="s">
        <v>69</v>
      </c>
      <c r="J31" s="10" t="s">
        <v>76</v>
      </c>
      <c r="K31" s="23" t="s">
        <v>77</v>
      </c>
      <c r="L31" s="24"/>
      <c r="M31" s="11" t="s">
        <v>59</v>
      </c>
      <c r="N31" s="12" t="s">
        <v>60</v>
      </c>
      <c r="O31" s="24">
        <v>1</v>
      </c>
      <c r="P31" s="24">
        <v>1500</v>
      </c>
      <c r="Q31" s="24" t="s">
        <v>61</v>
      </c>
      <c r="R31" s="24">
        <v>1500</v>
      </c>
      <c r="S31" s="24">
        <v>0</v>
      </c>
      <c r="T31" s="24">
        <v>0</v>
      </c>
      <c r="U31" s="24">
        <v>0</v>
      </c>
      <c r="V31" s="24">
        <v>1500</v>
      </c>
      <c r="W31" s="24">
        <v>0</v>
      </c>
      <c r="X31" s="24">
        <v>0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</row>
    <row r="32" spans="1:30" s="25" customFormat="1" ht="12.75" x14ac:dyDescent="0.2">
      <c r="A32" s="19" t="s">
        <v>34</v>
      </c>
      <c r="B32" s="19" t="s">
        <v>1</v>
      </c>
      <c r="C32" s="19" t="s">
        <v>1</v>
      </c>
      <c r="D32" s="20" t="s">
        <v>2</v>
      </c>
      <c r="E32" s="21" t="s">
        <v>0</v>
      </c>
      <c r="F32" s="20" t="s">
        <v>2</v>
      </c>
      <c r="G32" s="21" t="s">
        <v>39</v>
      </c>
      <c r="H32" s="10">
        <v>32701</v>
      </c>
      <c r="I32" s="22" t="s">
        <v>78</v>
      </c>
      <c r="J32" s="10"/>
      <c r="K32" s="23" t="s">
        <v>79</v>
      </c>
      <c r="L32" s="24"/>
      <c r="M32" s="11" t="s">
        <v>59</v>
      </c>
      <c r="N32" s="12" t="s">
        <v>60</v>
      </c>
      <c r="O32" s="24">
        <v>24</v>
      </c>
      <c r="P32" s="24">
        <v>7000</v>
      </c>
      <c r="Q32" s="24" t="s">
        <v>61</v>
      </c>
      <c r="R32" s="24">
        <v>168000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168000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</row>
    <row r="33" spans="1:30" s="25" customFormat="1" ht="25.5" x14ac:dyDescent="0.2">
      <c r="A33" s="19" t="s">
        <v>34</v>
      </c>
      <c r="B33" s="19" t="s">
        <v>1</v>
      </c>
      <c r="C33" s="19" t="s">
        <v>1</v>
      </c>
      <c r="D33" s="20" t="s">
        <v>2</v>
      </c>
      <c r="E33" s="21" t="s">
        <v>0</v>
      </c>
      <c r="F33" s="20" t="s">
        <v>2</v>
      </c>
      <c r="G33" s="21" t="s">
        <v>39</v>
      </c>
      <c r="H33" s="10">
        <v>32701</v>
      </c>
      <c r="I33" s="22" t="s">
        <v>78</v>
      </c>
      <c r="J33" s="10"/>
      <c r="K33" s="23" t="s">
        <v>80</v>
      </c>
      <c r="L33" s="24"/>
      <c r="M33" s="11" t="s">
        <v>59</v>
      </c>
      <c r="N33" s="12" t="s">
        <v>60</v>
      </c>
      <c r="O33" s="24">
        <v>2</v>
      </c>
      <c r="P33" s="24">
        <v>26000</v>
      </c>
      <c r="Q33" s="24" t="s">
        <v>61</v>
      </c>
      <c r="R33" s="24">
        <v>52000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52000</v>
      </c>
      <c r="Z33" s="24">
        <v>0</v>
      </c>
      <c r="AA33" s="24">
        <v>0</v>
      </c>
      <c r="AB33" s="24">
        <v>0</v>
      </c>
      <c r="AC33" s="24">
        <v>0</v>
      </c>
      <c r="AD33" s="24">
        <v>0</v>
      </c>
    </row>
    <row r="34" spans="1:30" s="25" customFormat="1" ht="25.5" x14ac:dyDescent="0.2">
      <c r="A34" s="19" t="s">
        <v>34</v>
      </c>
      <c r="B34" s="19" t="s">
        <v>1</v>
      </c>
      <c r="C34" s="19" t="s">
        <v>1</v>
      </c>
      <c r="D34" s="20" t="s">
        <v>2</v>
      </c>
      <c r="E34" s="21" t="s">
        <v>0</v>
      </c>
      <c r="F34" s="20" t="s">
        <v>40</v>
      </c>
      <c r="G34" s="21" t="s">
        <v>39</v>
      </c>
      <c r="H34" s="10">
        <v>33601</v>
      </c>
      <c r="I34" s="22" t="s">
        <v>42</v>
      </c>
      <c r="J34" s="10"/>
      <c r="K34" s="23" t="s">
        <v>81</v>
      </c>
      <c r="L34" s="24"/>
      <c r="M34" s="11" t="s">
        <v>59</v>
      </c>
      <c r="N34" s="12" t="s">
        <v>35</v>
      </c>
      <c r="O34" s="24">
        <v>1</v>
      </c>
      <c r="P34" s="24">
        <v>500000</v>
      </c>
      <c r="Q34" s="24" t="s">
        <v>61</v>
      </c>
      <c r="R34" s="24">
        <v>500000</v>
      </c>
      <c r="S34" s="24">
        <v>43750</v>
      </c>
      <c r="T34" s="24">
        <v>47250</v>
      </c>
      <c r="U34" s="24">
        <v>47250</v>
      </c>
      <c r="V34" s="24">
        <v>47250</v>
      </c>
      <c r="W34" s="24">
        <v>47250</v>
      </c>
      <c r="X34" s="24">
        <v>47250</v>
      </c>
      <c r="Y34" s="24">
        <v>47250</v>
      </c>
      <c r="Z34" s="24">
        <v>43750</v>
      </c>
      <c r="AA34" s="24">
        <v>35000</v>
      </c>
      <c r="AB34" s="24">
        <v>35000</v>
      </c>
      <c r="AC34" s="24">
        <v>35000</v>
      </c>
      <c r="AD34" s="24">
        <v>24000</v>
      </c>
    </row>
    <row r="35" spans="1:30" s="25" customFormat="1" ht="12.75" x14ac:dyDescent="0.2">
      <c r="A35" s="19" t="s">
        <v>34</v>
      </c>
      <c r="B35" s="19" t="s">
        <v>1</v>
      </c>
      <c r="C35" s="19" t="s">
        <v>1</v>
      </c>
      <c r="D35" s="20" t="s">
        <v>2</v>
      </c>
      <c r="E35" s="21" t="s">
        <v>0</v>
      </c>
      <c r="F35" s="20" t="s">
        <v>44</v>
      </c>
      <c r="G35" s="21" t="s">
        <v>39</v>
      </c>
      <c r="H35" s="10">
        <v>33602</v>
      </c>
      <c r="I35" s="22" t="s">
        <v>46</v>
      </c>
      <c r="J35" s="10"/>
      <c r="K35" s="23" t="s">
        <v>47</v>
      </c>
      <c r="L35" s="24" t="s">
        <v>82</v>
      </c>
      <c r="M35" s="11" t="s">
        <v>38</v>
      </c>
      <c r="N35" s="12" t="s">
        <v>35</v>
      </c>
      <c r="O35" s="24">
        <v>1</v>
      </c>
      <c r="P35" s="24">
        <v>403332</v>
      </c>
      <c r="Q35" s="24" t="s">
        <v>83</v>
      </c>
      <c r="R35" s="24">
        <v>403332</v>
      </c>
      <c r="S35" s="24">
        <v>25500</v>
      </c>
      <c r="T35" s="24">
        <v>28900</v>
      </c>
      <c r="U35" s="24">
        <v>62900</v>
      </c>
      <c r="V35" s="24">
        <v>28900</v>
      </c>
      <c r="W35" s="24">
        <v>28900</v>
      </c>
      <c r="X35" s="24">
        <v>56100</v>
      </c>
      <c r="Y35" s="24">
        <v>28900</v>
      </c>
      <c r="Z35" s="24">
        <v>25500</v>
      </c>
      <c r="AA35" s="24">
        <v>41800</v>
      </c>
      <c r="AB35" s="24">
        <v>25500</v>
      </c>
      <c r="AC35" s="24">
        <v>25500</v>
      </c>
      <c r="AD35" s="24">
        <v>24932</v>
      </c>
    </row>
    <row r="36" spans="1:30" s="25" customFormat="1" ht="25.5" x14ac:dyDescent="0.2">
      <c r="A36" s="19" t="s">
        <v>34</v>
      </c>
      <c r="B36" s="19" t="s">
        <v>1</v>
      </c>
      <c r="C36" s="19" t="s">
        <v>1</v>
      </c>
      <c r="D36" s="20" t="s">
        <v>2</v>
      </c>
      <c r="E36" s="21" t="s">
        <v>0</v>
      </c>
      <c r="F36" s="20" t="s">
        <v>2</v>
      </c>
      <c r="G36" s="21" t="s">
        <v>39</v>
      </c>
      <c r="H36" s="10">
        <v>33901</v>
      </c>
      <c r="I36" s="22" t="s">
        <v>41</v>
      </c>
      <c r="J36" s="10"/>
      <c r="K36" s="23" t="s">
        <v>84</v>
      </c>
      <c r="L36" s="24"/>
      <c r="M36" s="11" t="s">
        <v>59</v>
      </c>
      <c r="N36" s="12" t="s">
        <v>35</v>
      </c>
      <c r="O36" s="24">
        <v>1</v>
      </c>
      <c r="P36" s="24">
        <v>1000</v>
      </c>
      <c r="Q36" s="24" t="s">
        <v>83</v>
      </c>
      <c r="R36" s="24">
        <v>1000</v>
      </c>
      <c r="S36" s="24">
        <v>0</v>
      </c>
      <c r="T36" s="24">
        <v>0</v>
      </c>
      <c r="U36" s="24">
        <v>500</v>
      </c>
      <c r="V36" s="24">
        <v>0</v>
      </c>
      <c r="W36" s="24">
        <v>0</v>
      </c>
      <c r="X36" s="24">
        <v>500</v>
      </c>
      <c r="Y36" s="24">
        <v>0</v>
      </c>
      <c r="Z36" s="24">
        <v>0</v>
      </c>
      <c r="AA36" s="24">
        <v>0</v>
      </c>
      <c r="AB36" s="24">
        <v>0</v>
      </c>
      <c r="AC36" s="24">
        <v>0</v>
      </c>
      <c r="AD36" s="24">
        <v>0</v>
      </c>
    </row>
    <row r="37" spans="1:30" s="25" customFormat="1" ht="25.5" x14ac:dyDescent="0.2">
      <c r="A37" s="19" t="s">
        <v>34</v>
      </c>
      <c r="B37" s="19" t="s">
        <v>1</v>
      </c>
      <c r="C37" s="19" t="s">
        <v>1</v>
      </c>
      <c r="D37" s="20" t="s">
        <v>2</v>
      </c>
      <c r="E37" s="21" t="s">
        <v>0</v>
      </c>
      <c r="F37" s="20" t="s">
        <v>45</v>
      </c>
      <c r="G37" s="21" t="s">
        <v>39</v>
      </c>
      <c r="H37" s="10">
        <v>33901</v>
      </c>
      <c r="I37" s="22" t="s">
        <v>41</v>
      </c>
      <c r="J37" s="10"/>
      <c r="K37" s="23" t="s">
        <v>84</v>
      </c>
      <c r="L37" s="24"/>
      <c r="M37" s="11" t="s">
        <v>59</v>
      </c>
      <c r="N37" s="12" t="s">
        <v>35</v>
      </c>
      <c r="O37" s="24">
        <v>1</v>
      </c>
      <c r="P37" s="24">
        <v>3500</v>
      </c>
      <c r="Q37" s="24" t="s">
        <v>83</v>
      </c>
      <c r="R37" s="24">
        <v>3500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2000</v>
      </c>
      <c r="Y37" s="24">
        <v>0</v>
      </c>
      <c r="Z37" s="24">
        <v>0</v>
      </c>
      <c r="AA37" s="24">
        <v>1500</v>
      </c>
      <c r="AB37" s="24">
        <v>0</v>
      </c>
      <c r="AC37" s="24">
        <v>0</v>
      </c>
      <c r="AD37" s="24">
        <v>0</v>
      </c>
    </row>
    <row r="38" spans="1:30" s="25" customFormat="1" ht="63.75" x14ac:dyDescent="0.2">
      <c r="A38" s="19" t="s">
        <v>34</v>
      </c>
      <c r="B38" s="19" t="s">
        <v>1</v>
      </c>
      <c r="C38" s="19" t="s">
        <v>1</v>
      </c>
      <c r="D38" s="20" t="s">
        <v>2</v>
      </c>
      <c r="E38" s="21" t="s">
        <v>0</v>
      </c>
      <c r="F38" s="20" t="s">
        <v>2</v>
      </c>
      <c r="G38" s="21" t="s">
        <v>39</v>
      </c>
      <c r="H38" s="10">
        <v>37104</v>
      </c>
      <c r="I38" s="22" t="s">
        <v>85</v>
      </c>
      <c r="J38" s="10"/>
      <c r="K38" s="23" t="s">
        <v>86</v>
      </c>
      <c r="L38" s="24"/>
      <c r="M38" s="11" t="s">
        <v>59</v>
      </c>
      <c r="N38" s="12" t="s">
        <v>35</v>
      </c>
      <c r="O38" s="24">
        <v>1</v>
      </c>
      <c r="P38" s="24">
        <v>13904</v>
      </c>
      <c r="Q38" s="24" t="s">
        <v>83</v>
      </c>
      <c r="R38" s="24">
        <v>13904</v>
      </c>
      <c r="S38" s="24">
        <v>0</v>
      </c>
      <c r="T38" s="24">
        <v>0</v>
      </c>
      <c r="U38" s="24">
        <v>7100</v>
      </c>
      <c r="V38" s="24">
        <v>0</v>
      </c>
      <c r="W38" s="24">
        <v>0</v>
      </c>
      <c r="X38" s="24">
        <v>6804</v>
      </c>
      <c r="Y38" s="24">
        <v>0</v>
      </c>
      <c r="Z38" s="24">
        <v>0</v>
      </c>
      <c r="AA38" s="24">
        <v>0</v>
      </c>
      <c r="AB38" s="24">
        <v>0</v>
      </c>
      <c r="AC38" s="24">
        <v>0</v>
      </c>
      <c r="AD38" s="24">
        <v>0</v>
      </c>
    </row>
    <row r="39" spans="1:30" s="25" customFormat="1" ht="63.75" x14ac:dyDescent="0.2">
      <c r="A39" s="19" t="s">
        <v>34</v>
      </c>
      <c r="B39" s="19" t="s">
        <v>1</v>
      </c>
      <c r="C39" s="19" t="s">
        <v>1</v>
      </c>
      <c r="D39" s="20" t="s">
        <v>2</v>
      </c>
      <c r="E39" s="21" t="s">
        <v>0</v>
      </c>
      <c r="F39" s="20" t="s">
        <v>45</v>
      </c>
      <c r="G39" s="21" t="s">
        <v>39</v>
      </c>
      <c r="H39" s="10">
        <v>37104</v>
      </c>
      <c r="I39" s="22" t="s">
        <v>85</v>
      </c>
      <c r="J39" s="10"/>
      <c r="K39" s="23" t="s">
        <v>86</v>
      </c>
      <c r="L39" s="24"/>
      <c r="M39" s="11" t="s">
        <v>59</v>
      </c>
      <c r="N39" s="12" t="s">
        <v>35</v>
      </c>
      <c r="O39" s="24">
        <v>1</v>
      </c>
      <c r="P39" s="24">
        <v>38360</v>
      </c>
      <c r="Q39" s="24" t="s">
        <v>83</v>
      </c>
      <c r="R39" s="24">
        <v>38360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21920</v>
      </c>
      <c r="Y39" s="24">
        <v>0</v>
      </c>
      <c r="Z39" s="24">
        <v>0</v>
      </c>
      <c r="AA39" s="24">
        <v>16440</v>
      </c>
      <c r="AB39" s="24">
        <v>0</v>
      </c>
      <c r="AC39" s="24">
        <v>0</v>
      </c>
      <c r="AD39" s="24">
        <v>0</v>
      </c>
    </row>
    <row r="40" spans="1:30" s="25" customFormat="1" ht="12.75" x14ac:dyDescent="0.2">
      <c r="A40" s="19" t="s">
        <v>34</v>
      </c>
      <c r="B40" s="19" t="s">
        <v>1</v>
      </c>
      <c r="C40" s="19" t="s">
        <v>1</v>
      </c>
      <c r="D40" s="20" t="s">
        <v>2</v>
      </c>
      <c r="E40" s="21" t="s">
        <v>0</v>
      </c>
      <c r="F40" s="20" t="s">
        <v>40</v>
      </c>
      <c r="G40" s="21" t="s">
        <v>39</v>
      </c>
      <c r="H40" s="10">
        <v>51901</v>
      </c>
      <c r="I40" s="22" t="s">
        <v>87</v>
      </c>
      <c r="J40" s="10" t="s">
        <v>88</v>
      </c>
      <c r="K40" s="23" t="s">
        <v>89</v>
      </c>
      <c r="L40" s="24"/>
      <c r="M40" s="11" t="s">
        <v>59</v>
      </c>
      <c r="N40" s="12" t="s">
        <v>60</v>
      </c>
      <c r="O40" s="24">
        <v>3</v>
      </c>
      <c r="P40" s="24">
        <v>35000</v>
      </c>
      <c r="Q40" s="24" t="s">
        <v>61</v>
      </c>
      <c r="R40" s="24">
        <v>105000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105000</v>
      </c>
      <c r="Y40" s="24">
        <v>0</v>
      </c>
      <c r="Z40" s="24">
        <v>0</v>
      </c>
      <c r="AA40" s="24">
        <v>0</v>
      </c>
      <c r="AB40" s="24">
        <v>0</v>
      </c>
      <c r="AC40" s="24">
        <v>0</v>
      </c>
      <c r="AD40" s="24">
        <v>0</v>
      </c>
    </row>
    <row r="41" spans="1:30" s="25" customFormat="1" ht="25.5" x14ac:dyDescent="0.2">
      <c r="A41" s="19" t="s">
        <v>34</v>
      </c>
      <c r="B41" s="19" t="s">
        <v>1</v>
      </c>
      <c r="C41" s="19" t="s">
        <v>1</v>
      </c>
      <c r="D41" s="20" t="s">
        <v>2</v>
      </c>
      <c r="E41" s="21" t="s">
        <v>0</v>
      </c>
      <c r="F41" s="20" t="s">
        <v>40</v>
      </c>
      <c r="G41" s="21" t="s">
        <v>39</v>
      </c>
      <c r="H41" s="10">
        <v>52101</v>
      </c>
      <c r="I41" s="22" t="s">
        <v>90</v>
      </c>
      <c r="J41" s="10" t="s">
        <v>91</v>
      </c>
      <c r="K41" s="23" t="s">
        <v>92</v>
      </c>
      <c r="L41" s="24"/>
      <c r="M41" s="11" t="s">
        <v>59</v>
      </c>
      <c r="N41" s="12" t="s">
        <v>60</v>
      </c>
      <c r="O41" s="24">
        <v>1</v>
      </c>
      <c r="P41" s="24">
        <v>53000</v>
      </c>
      <c r="Q41" s="24" t="s">
        <v>61</v>
      </c>
      <c r="R41" s="24">
        <v>53000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53000</v>
      </c>
      <c r="Z41" s="24">
        <v>0</v>
      </c>
      <c r="AA41" s="24">
        <v>0</v>
      </c>
      <c r="AB41" s="24">
        <v>0</v>
      </c>
      <c r="AC41" s="24">
        <v>0</v>
      </c>
      <c r="AD41" s="24">
        <v>0</v>
      </c>
    </row>
    <row r="42" spans="1:30" s="25" customFormat="1" ht="25.5" x14ac:dyDescent="0.2">
      <c r="A42" s="19" t="s">
        <v>34</v>
      </c>
      <c r="B42" s="19" t="s">
        <v>1</v>
      </c>
      <c r="C42" s="19" t="s">
        <v>1</v>
      </c>
      <c r="D42" s="20" t="s">
        <v>2</v>
      </c>
      <c r="E42" s="21" t="s">
        <v>0</v>
      </c>
      <c r="F42" s="20" t="s">
        <v>40</v>
      </c>
      <c r="G42" s="21" t="s">
        <v>39</v>
      </c>
      <c r="H42" s="10">
        <v>52101</v>
      </c>
      <c r="I42" s="22" t="s">
        <v>90</v>
      </c>
      <c r="J42" s="10" t="s">
        <v>93</v>
      </c>
      <c r="K42" s="23" t="s">
        <v>94</v>
      </c>
      <c r="L42" s="24"/>
      <c r="M42" s="11" t="s">
        <v>59</v>
      </c>
      <c r="N42" s="12" t="s">
        <v>60</v>
      </c>
      <c r="O42" s="24">
        <v>10</v>
      </c>
      <c r="P42" s="24">
        <v>7000</v>
      </c>
      <c r="Q42" s="24" t="s">
        <v>61</v>
      </c>
      <c r="R42" s="24">
        <v>70000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70000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</row>
    <row r="43" spans="1:30" s="25" customFormat="1" ht="25.5" x14ac:dyDescent="0.2">
      <c r="A43" s="19" t="s">
        <v>34</v>
      </c>
      <c r="B43" s="19" t="s">
        <v>1</v>
      </c>
      <c r="C43" s="19" t="s">
        <v>1</v>
      </c>
      <c r="D43" s="20" t="s">
        <v>2</v>
      </c>
      <c r="E43" s="21" t="s">
        <v>0</v>
      </c>
      <c r="F43" s="20" t="s">
        <v>40</v>
      </c>
      <c r="G43" s="21" t="s">
        <v>39</v>
      </c>
      <c r="H43" s="10">
        <v>52101</v>
      </c>
      <c r="I43" s="22" t="s">
        <v>90</v>
      </c>
      <c r="J43" s="10"/>
      <c r="K43" s="23" t="s">
        <v>95</v>
      </c>
      <c r="L43" s="24"/>
      <c r="M43" s="11" t="s">
        <v>59</v>
      </c>
      <c r="N43" s="12" t="s">
        <v>60</v>
      </c>
      <c r="O43" s="24">
        <v>1</v>
      </c>
      <c r="P43" s="24">
        <v>13000</v>
      </c>
      <c r="Q43" s="24" t="s">
        <v>61</v>
      </c>
      <c r="R43" s="24">
        <v>13000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13000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</row>
    <row r="44" spans="1:30" s="25" customFormat="1" ht="25.5" x14ac:dyDescent="0.2">
      <c r="A44" s="19" t="s">
        <v>34</v>
      </c>
      <c r="B44" s="19" t="s">
        <v>1</v>
      </c>
      <c r="C44" s="19" t="s">
        <v>1</v>
      </c>
      <c r="D44" s="20" t="s">
        <v>2</v>
      </c>
      <c r="E44" s="21" t="s">
        <v>0</v>
      </c>
      <c r="F44" s="20" t="s">
        <v>40</v>
      </c>
      <c r="G44" s="21" t="s">
        <v>39</v>
      </c>
      <c r="H44" s="10">
        <v>52101</v>
      </c>
      <c r="I44" s="22" t="s">
        <v>90</v>
      </c>
      <c r="J44" s="10"/>
      <c r="K44" s="23" t="s">
        <v>96</v>
      </c>
      <c r="L44" s="24"/>
      <c r="M44" s="11" t="s">
        <v>59</v>
      </c>
      <c r="N44" s="12" t="s">
        <v>60</v>
      </c>
      <c r="O44" s="24">
        <v>1</v>
      </c>
      <c r="P44" s="24">
        <v>13000</v>
      </c>
      <c r="Q44" s="24" t="s">
        <v>61</v>
      </c>
      <c r="R44" s="24">
        <v>13000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13000</v>
      </c>
      <c r="Z44" s="24">
        <v>0</v>
      </c>
      <c r="AA44" s="24">
        <v>0</v>
      </c>
      <c r="AB44" s="24">
        <v>0</v>
      </c>
      <c r="AC44" s="24">
        <v>0</v>
      </c>
      <c r="AD44" s="24">
        <v>0</v>
      </c>
    </row>
    <row r="45" spans="1:30" s="25" customFormat="1" ht="25.5" x14ac:dyDescent="0.2">
      <c r="A45" s="19" t="s">
        <v>34</v>
      </c>
      <c r="B45" s="19" t="s">
        <v>1</v>
      </c>
      <c r="C45" s="19" t="s">
        <v>1</v>
      </c>
      <c r="D45" s="20" t="s">
        <v>2</v>
      </c>
      <c r="E45" s="21" t="s">
        <v>0</v>
      </c>
      <c r="F45" s="20" t="s">
        <v>40</v>
      </c>
      <c r="G45" s="21" t="s">
        <v>39</v>
      </c>
      <c r="H45" s="10">
        <v>52101</v>
      </c>
      <c r="I45" s="22" t="s">
        <v>90</v>
      </c>
      <c r="J45" s="10" t="s">
        <v>97</v>
      </c>
      <c r="K45" s="23" t="s">
        <v>98</v>
      </c>
      <c r="L45" s="24"/>
      <c r="M45" s="11" t="s">
        <v>59</v>
      </c>
      <c r="N45" s="12" t="s">
        <v>60</v>
      </c>
      <c r="O45" s="24">
        <v>1</v>
      </c>
      <c r="P45" s="24">
        <v>7500</v>
      </c>
      <c r="Q45" s="24" t="s">
        <v>61</v>
      </c>
      <c r="R45" s="24">
        <v>7500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7500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</row>
    <row r="46" spans="1:30" s="25" customFormat="1" ht="25.5" x14ac:dyDescent="0.2">
      <c r="A46" s="19" t="s">
        <v>34</v>
      </c>
      <c r="B46" s="19" t="s">
        <v>1</v>
      </c>
      <c r="C46" s="19" t="s">
        <v>1</v>
      </c>
      <c r="D46" s="20" t="s">
        <v>2</v>
      </c>
      <c r="E46" s="21" t="s">
        <v>0</v>
      </c>
      <c r="F46" s="20" t="s">
        <v>40</v>
      </c>
      <c r="G46" s="21" t="s">
        <v>39</v>
      </c>
      <c r="H46" s="10">
        <v>52101</v>
      </c>
      <c r="I46" s="22" t="s">
        <v>90</v>
      </c>
      <c r="J46" s="10" t="s">
        <v>99</v>
      </c>
      <c r="K46" s="23" t="s">
        <v>100</v>
      </c>
      <c r="L46" s="24"/>
      <c r="M46" s="11" t="s">
        <v>59</v>
      </c>
      <c r="N46" s="12" t="s">
        <v>60</v>
      </c>
      <c r="O46" s="24">
        <v>1</v>
      </c>
      <c r="P46" s="24">
        <v>13000</v>
      </c>
      <c r="Q46" s="24" t="s">
        <v>61</v>
      </c>
      <c r="R46" s="24">
        <v>13000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13000</v>
      </c>
      <c r="Z46" s="24">
        <v>0</v>
      </c>
      <c r="AA46" s="24">
        <v>0</v>
      </c>
      <c r="AB46" s="24">
        <v>0</v>
      </c>
      <c r="AC46" s="24">
        <v>0</v>
      </c>
      <c r="AD46" s="24">
        <v>0</v>
      </c>
    </row>
    <row r="47" spans="1:30" s="25" customFormat="1" ht="25.5" x14ac:dyDescent="0.2">
      <c r="A47" s="19" t="s">
        <v>34</v>
      </c>
      <c r="B47" s="19" t="s">
        <v>1</v>
      </c>
      <c r="C47" s="19" t="s">
        <v>1</v>
      </c>
      <c r="D47" s="20" t="s">
        <v>2</v>
      </c>
      <c r="E47" s="21" t="s">
        <v>0</v>
      </c>
      <c r="F47" s="20" t="s">
        <v>40</v>
      </c>
      <c r="G47" s="21" t="s">
        <v>39</v>
      </c>
      <c r="H47" s="10">
        <v>52301</v>
      </c>
      <c r="I47" s="22" t="s">
        <v>101</v>
      </c>
      <c r="J47" s="10" t="s">
        <v>102</v>
      </c>
      <c r="K47" s="23" t="s">
        <v>103</v>
      </c>
      <c r="L47" s="24"/>
      <c r="M47" s="11" t="s">
        <v>59</v>
      </c>
      <c r="N47" s="12" t="s">
        <v>60</v>
      </c>
      <c r="O47" s="24">
        <v>1</v>
      </c>
      <c r="P47" s="24">
        <v>60000</v>
      </c>
      <c r="Q47" s="24" t="s">
        <v>61</v>
      </c>
      <c r="R47" s="24">
        <v>60000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60000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</row>
    <row r="48" spans="1:30" s="25" customFormat="1" ht="25.5" x14ac:dyDescent="0.2">
      <c r="A48" s="19" t="s">
        <v>34</v>
      </c>
      <c r="B48" s="19" t="s">
        <v>1</v>
      </c>
      <c r="C48" s="19" t="s">
        <v>1</v>
      </c>
      <c r="D48" s="20" t="s">
        <v>2</v>
      </c>
      <c r="E48" s="21" t="s">
        <v>0</v>
      </c>
      <c r="F48" s="20" t="s">
        <v>40</v>
      </c>
      <c r="G48" s="21" t="s">
        <v>39</v>
      </c>
      <c r="H48" s="10">
        <v>52301</v>
      </c>
      <c r="I48" s="22" t="s">
        <v>101</v>
      </c>
      <c r="J48" s="10" t="s">
        <v>104</v>
      </c>
      <c r="K48" s="23" t="s">
        <v>105</v>
      </c>
      <c r="L48" s="24"/>
      <c r="M48" s="11" t="s">
        <v>59</v>
      </c>
      <c r="N48" s="12" t="s">
        <v>60</v>
      </c>
      <c r="O48" s="24">
        <v>1</v>
      </c>
      <c r="P48" s="24">
        <v>35000</v>
      </c>
      <c r="Q48" s="24" t="s">
        <v>61</v>
      </c>
      <c r="R48" s="24">
        <v>35000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35000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</row>
    <row r="49" spans="1:30" s="25" customFormat="1" ht="25.5" x14ac:dyDescent="0.2">
      <c r="A49" s="19" t="s">
        <v>34</v>
      </c>
      <c r="B49" s="19" t="s">
        <v>1</v>
      </c>
      <c r="C49" s="19" t="s">
        <v>1</v>
      </c>
      <c r="D49" s="20" t="s">
        <v>2</v>
      </c>
      <c r="E49" s="21" t="s">
        <v>0</v>
      </c>
      <c r="F49" s="20" t="s">
        <v>40</v>
      </c>
      <c r="G49" s="21" t="s">
        <v>39</v>
      </c>
      <c r="H49" s="10">
        <v>52301</v>
      </c>
      <c r="I49" s="22" t="s">
        <v>101</v>
      </c>
      <c r="J49" s="10" t="s">
        <v>104</v>
      </c>
      <c r="K49" s="23" t="s">
        <v>106</v>
      </c>
      <c r="L49" s="24"/>
      <c r="M49" s="11" t="s">
        <v>59</v>
      </c>
      <c r="N49" s="12" t="s">
        <v>60</v>
      </c>
      <c r="O49" s="24">
        <v>1</v>
      </c>
      <c r="P49" s="24">
        <v>20000</v>
      </c>
      <c r="Q49" s="24" t="s">
        <v>61</v>
      </c>
      <c r="R49" s="24">
        <v>20000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20000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</row>
    <row r="50" spans="1:30" s="26" customFormat="1" x14ac:dyDescent="0.25"/>
    <row r="51" spans="1:30" s="26" customFormat="1" x14ac:dyDescent="0.25"/>
    <row r="52" spans="1:30" s="1" customFormat="1" ht="22.15" customHeight="1" x14ac:dyDescent="0.25">
      <c r="A52" s="35" t="s">
        <v>15</v>
      </c>
      <c r="B52" s="35"/>
      <c r="C52" s="35"/>
      <c r="D52" s="35"/>
      <c r="E52" s="35"/>
      <c r="F52" s="35"/>
      <c r="G52" s="35"/>
      <c r="H52" s="35"/>
      <c r="I52" s="35"/>
      <c r="K52" s="2"/>
      <c r="L52" s="3"/>
      <c r="M52" s="3"/>
      <c r="O52" s="4"/>
      <c r="Q52" s="5"/>
      <c r="R52" s="27">
        <f t="shared" ref="R52:AD52" si="0">SUM(R11:R51)</f>
        <v>1763679.8152000001</v>
      </c>
      <c r="S52" s="27">
        <f t="shared" si="0"/>
        <v>70173</v>
      </c>
      <c r="T52" s="27">
        <f t="shared" si="0"/>
        <v>77073</v>
      </c>
      <c r="U52" s="27">
        <f t="shared" si="0"/>
        <v>118805</v>
      </c>
      <c r="V52" s="27">
        <f t="shared" si="0"/>
        <v>167204.81520000001</v>
      </c>
      <c r="W52" s="27">
        <f t="shared" si="0"/>
        <v>77205</v>
      </c>
      <c r="X52" s="27">
        <f t="shared" si="0"/>
        <v>334429</v>
      </c>
      <c r="Y52" s="27">
        <f t="shared" si="0"/>
        <v>581705</v>
      </c>
      <c r="Z52" s="27">
        <f t="shared" si="0"/>
        <v>70305</v>
      </c>
      <c r="AA52" s="27">
        <f t="shared" si="0"/>
        <v>95663</v>
      </c>
      <c r="AB52" s="27">
        <f t="shared" si="0"/>
        <v>60895</v>
      </c>
      <c r="AC52" s="27">
        <f t="shared" si="0"/>
        <v>60895</v>
      </c>
      <c r="AD52" s="27">
        <f t="shared" si="0"/>
        <v>49327</v>
      </c>
    </row>
    <row r="53" spans="1:30" s="1" customFormat="1" ht="14.25" x14ac:dyDescent="0.2">
      <c r="I53" s="2"/>
      <c r="K53" s="2"/>
      <c r="L53" s="3"/>
      <c r="M53" s="3"/>
      <c r="O53" s="4"/>
      <c r="Q53" s="5"/>
    </row>
    <row r="54" spans="1:30" s="1" customFormat="1" ht="14.25" x14ac:dyDescent="0.2">
      <c r="H54" s="13"/>
      <c r="I54" s="2"/>
      <c r="K54" s="2"/>
      <c r="L54" s="3"/>
      <c r="M54" s="3"/>
      <c r="O54" s="4"/>
      <c r="Q54" s="5"/>
    </row>
    <row r="55" spans="1:30" s="26" customFormat="1" x14ac:dyDescent="0.25">
      <c r="H55" s="28"/>
      <c r="I55" s="29"/>
      <c r="K55" s="29"/>
      <c r="L55" s="30"/>
      <c r="M55" s="30"/>
      <c r="O55" s="31"/>
      <c r="Q55" s="32"/>
    </row>
    <row r="56" spans="1:30" s="26" customFormat="1" x14ac:dyDescent="0.25">
      <c r="H56" s="28"/>
      <c r="I56" s="29"/>
      <c r="K56" s="29"/>
      <c r="L56" s="30"/>
      <c r="M56" s="30"/>
      <c r="O56" s="31"/>
      <c r="Q56" s="32"/>
    </row>
    <row r="57" spans="1:30" s="26" customFormat="1" x14ac:dyDescent="0.25">
      <c r="A57" s="36" t="s">
        <v>43</v>
      </c>
      <c r="B57" s="36"/>
      <c r="C57" s="36"/>
      <c r="D57" s="36"/>
      <c r="E57" s="36"/>
      <c r="F57" s="36"/>
      <c r="G57" s="36"/>
      <c r="H57" s="36"/>
      <c r="I57" s="29"/>
      <c r="K57" s="29"/>
      <c r="L57" s="30"/>
      <c r="M57" s="30"/>
      <c r="O57" s="31"/>
      <c r="Q57" s="33"/>
    </row>
  </sheetData>
  <mergeCells count="3">
    <mergeCell ref="A7:AC7"/>
    <mergeCell ref="A52:I52"/>
    <mergeCell ref="A57:H5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</vt:lpstr>
      <vt:lpstr>'OF06'!Títulos_a_imprimir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2021-01-27T18:23:55Z</dcterms:modified>
</cp:coreProperties>
</file>