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530"/>
  <workbookPr/>
  <mc:AlternateContent xmlns:mc="http://schemas.openxmlformats.org/markup-compatibility/2006">
    <mc:Choice Requires="x15">
      <x15ac:absPath xmlns:x15ac="http://schemas.microsoft.com/office/spreadsheetml/2010/11/ac" url="C:\Users\arqon\Desktop\ERIKA\INE\2021\PAAAS 2021\MODIFICACIONES PUBLICADAS\DESGLOSE\"/>
    </mc:Choice>
  </mc:AlternateContent>
  <xr:revisionPtr revIDLastSave="0" documentId="13_ncr:1_{5AED2C7A-3365-428C-AFE7-4F4B491CAEFC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OF03" sheetId="5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</externalReferences>
  <definedNames>
    <definedName name="_xlnm._FilterDatabase" localSheetId="0" hidden="1">'OF03'!$A$10:$AD$13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>#REF!</definedName>
    <definedName name="_xlnm.Print_Titles" localSheetId="0">'OF03'!$10:$10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D16" i="52" l="1"/>
  <c r="AC16" i="52"/>
  <c r="AB16" i="52"/>
  <c r="AA16" i="52"/>
  <c r="Z16" i="52"/>
  <c r="Y16" i="52"/>
  <c r="X16" i="52"/>
  <c r="W16" i="52"/>
  <c r="V16" i="52"/>
  <c r="U16" i="52"/>
  <c r="T16" i="52"/>
  <c r="S16" i="52"/>
  <c r="R16" i="52"/>
</calcChain>
</file>

<file path=xl/sharedStrings.xml><?xml version="1.0" encoding="utf-8"?>
<sst xmlns="http://schemas.openxmlformats.org/spreadsheetml/2006/main" count="73" uniqueCount="51">
  <si>
    <t>R008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</si>
  <si>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</si>
  <si>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</si>
  <si>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</si>
  <si>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</si>
  <si>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</si>
  <si>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</si>
  <si>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</si>
  <si>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</si>
  <si>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</si>
  <si>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</si>
  <si>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</si>
  <si>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</si>
  <si>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</si>
  <si>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</si>
  <si>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</si>
  <si>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</si>
  <si>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</si>
  <si>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</si>
  <si>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</si>
  <si>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</si>
  <si>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</si>
  <si>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</si>
  <si>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</si>
  <si>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</si>
  <si>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</si>
  <si>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</si>
  <si>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</si>
  <si>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</si>
  <si>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</si>
  <si>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</si>
  <si>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</si>
  <si>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</si>
  <si>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</si>
  <si>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OF03</t>
  </si>
  <si>
    <t>SERVICIO</t>
  </si>
  <si>
    <t>UR EJERCE</t>
  </si>
  <si>
    <t>SUBCONTRATACIÓN DE SERVICIOS CON TERCEROS</t>
  </si>
  <si>
    <t>* El precio unitario con IVA esta redondeado.</t>
  </si>
  <si>
    <t>B00OF01</t>
  </si>
  <si>
    <t>OTROS SERVICIOS COMERCIALES</t>
  </si>
  <si>
    <t>Programa Anual de Adquisiciones, Arrendamientos y Servicios del INE  2021(PAAASINE)</t>
  </si>
  <si>
    <t>UR PRESUPUESTA</t>
  </si>
  <si>
    <t xml:space="preserve">SERVICIO DE ESTENOGRAFÍA </t>
  </si>
  <si>
    <t>INE/070/2020</t>
  </si>
  <si>
    <t xml:space="preserve">ANUAL </t>
  </si>
  <si>
    <t>LICITACIÓN PÚBLICA</t>
  </si>
  <si>
    <t>PRESTACIÓN DEL SERVICIO DE UNA AGENCIA DE VIAJES PARA LA RESERVACIÓN, COMPRA, EMISIÓN. MODIFICACIÓN Y CANCELACIÓN DE PASAJES AREOS NACIONALES E INTERNACIONALES</t>
  </si>
  <si>
    <t/>
  </si>
  <si>
    <t>ADJUDICACIÓN DIRECTA</t>
  </si>
  <si>
    <t>PASAJES AEREOS NACIONALES PARA SERVIDORES PÚBLICOS DE MANDO EN EL DESEMMPEÑO DE COMISIONES Y FUNCIONES OFICIALES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</si>
</sst>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0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34">
    <xf numFmtId="0" fontId="0" fillId="0" borderId="0"/>
    <xf numFmtId="0" fontId="48" fillId="0" borderId="0"/>
    <xf numFmtId="0" fontId="51" fillId="0" borderId="0"/>
    <xf numFmtId="43" fontId="50" fillId="0" borderId="0" applyNumberFormat="0" applyFill="0" applyBorder="0" applyAlignment="0" applyProtection="0"/>
    <xf numFmtId="0" fontId="47" fillId="0" borderId="0"/>
    <xf numFmtId="0" fontId="46" fillId="0" borderId="0"/>
    <xf numFmtId="0" fontId="50" fillId="0" borderId="0"/>
    <xf numFmtId="0" fontId="45" fillId="0" borderId="0"/>
    <xf numFmtId="0" fontId="44" fillId="0" borderId="0"/>
    <xf numFmtId="0" fontId="43" fillId="0" borderId="0"/>
    <xf numFmtId="0" fontId="42" fillId="0" borderId="0"/>
    <xf numFmtId="0" fontId="41" fillId="0" borderId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164" fontId="57" fillId="0" borderId="0" applyAlignment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164" fontId="57" fillId="0" borderId="0" applyAlignment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0" fontId="26" fillId="0" borderId="0"/>
    <xf numFmtId="0" fontId="26" fillId="0" borderId="0"/>
    <xf numFmtId="0" fontId="51" fillId="0" borderId="0"/>
    <xf numFmtId="43" fontId="50" fillId="0" borderId="0" applyNumberFormat="0" applyFill="0" applyBorder="0" applyAlignment="0" applyProtection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0" fontId="59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58" fillId="0" borderId="0" xfId="6" applyFont="1"/>
    <xf numFmtId="0" fontId="58" fillId="0" borderId="0" xfId="6" applyFont="1" applyAlignment="1">
      <alignment horizontal="left" wrapText="1"/>
    </xf>
    <xf numFmtId="0" fontId="58" fillId="0" borderId="0" xfId="6" applyFont="1" applyAlignment="1">
      <alignment horizontal="center"/>
    </xf>
    <xf numFmtId="0" fontId="58" fillId="0" borderId="0" xfId="6" applyFont="1" applyAlignment="1">
      <alignment horizontal="right"/>
    </xf>
    <xf numFmtId="0" fontId="58" fillId="0" borderId="0" xfId="6" applyFont="1" applyAlignment="1">
      <alignment horizontal="left"/>
    </xf>
    <xf numFmtId="0" fontId="49" fillId="2" borderId="1" xfId="2" applyFont="1" applyFill="1" applyBorder="1" applyAlignment="1">
      <alignment horizontal="center" vertical="center" wrapText="1"/>
    </xf>
    <xf numFmtId="1" fontId="49" fillId="2" borderId="1" xfId="2" applyNumberFormat="1" applyFont="1" applyFill="1" applyBorder="1" applyAlignment="1">
      <alignment horizontal="center" vertical="center" wrapText="1"/>
    </xf>
    <xf numFmtId="3" fontId="49" fillId="2" borderId="1" xfId="2" applyNumberFormat="1" applyFont="1" applyFill="1" applyBorder="1" applyAlignment="1">
      <alignment horizontal="center" vertical="center" wrapText="1"/>
    </xf>
    <xf numFmtId="3" fontId="49" fillId="2" borderId="1" xfId="3" applyNumberFormat="1" applyFont="1" applyFill="1" applyBorder="1" applyAlignment="1">
      <alignment horizontal="center" vertical="center" wrapText="1"/>
    </xf>
    <xf numFmtId="1" fontId="56" fillId="0" borderId="1" xfId="2" applyNumberFormat="1" applyFont="1" applyBorder="1" applyAlignment="1">
      <alignment horizontal="left" vertical="center" wrapText="1"/>
    </xf>
    <xf numFmtId="1" fontId="56" fillId="0" borderId="1" xfId="2" applyNumberFormat="1" applyFont="1" applyBorder="1" applyAlignment="1">
      <alignment horizontal="center" vertical="center" wrapText="1"/>
    </xf>
    <xf numFmtId="3" fontId="56" fillId="0" borderId="1" xfId="2" applyNumberFormat="1" applyFont="1" applyBorder="1" applyAlignment="1">
      <alignment horizontal="right" vertical="center" wrapText="1"/>
    </xf>
    <xf numFmtId="1" fontId="58" fillId="0" borderId="0" xfId="6" applyNumberFormat="1" applyFont="1" applyAlignment="1">
      <alignment horizontal="center"/>
    </xf>
    <xf numFmtId="0" fontId="1" fillId="0" borderId="0" xfId="131"/>
    <xf numFmtId="3" fontId="53" fillId="0" borderId="0" xfId="132" applyNumberFormat="1" applyFont="1" applyAlignment="1">
      <alignment horizontal="right" vertical="center"/>
    </xf>
    <xf numFmtId="0" fontId="54" fillId="0" borderId="0" xfId="132" applyFont="1" applyAlignment="1">
      <alignment horizontal="center"/>
    </xf>
    <xf numFmtId="1" fontId="49" fillId="2" borderId="1" xfId="2" applyNumberFormat="1" applyFont="1" applyFill="1" applyBorder="1" applyAlignment="1">
      <alignment horizontal="left" vertical="center" wrapText="1"/>
    </xf>
    <xf numFmtId="0" fontId="1" fillId="0" borderId="0" xfId="132" applyAlignment="1">
      <alignment horizontal="center" vertical="center" wrapText="1"/>
    </xf>
    <xf numFmtId="0" fontId="52" fillId="0" borderId="2" xfId="132" applyFont="1" applyBorder="1" applyAlignment="1">
      <alignment horizontal="center" vertical="center" wrapText="1"/>
    </xf>
    <xf numFmtId="0" fontId="55" fillId="0" borderId="1" xfId="132" quotePrefix="1" applyFont="1" applyBorder="1" applyAlignment="1">
      <alignment horizontal="center" vertical="center" wrapText="1"/>
    </xf>
    <xf numFmtId="0" fontId="55" fillId="0" borderId="1" xfId="132" applyFont="1" applyBorder="1" applyAlignment="1">
      <alignment horizontal="center" vertical="center" wrapText="1"/>
    </xf>
    <xf numFmtId="4" fontId="55" fillId="0" borderId="1" xfId="132" applyNumberFormat="1" applyFont="1" applyBorder="1" applyAlignment="1">
      <alignment horizontal="left" vertical="center" wrapText="1"/>
    </xf>
    <xf numFmtId="1" fontId="55" fillId="0" borderId="1" xfId="132" applyNumberFormat="1" applyFont="1" applyBorder="1" applyAlignment="1">
      <alignment vertical="center" wrapText="1"/>
    </xf>
    <xf numFmtId="3" fontId="55" fillId="0" borderId="1" xfId="132" applyNumberFormat="1" applyFont="1" applyBorder="1" applyAlignment="1">
      <alignment vertical="center" wrapText="1"/>
    </xf>
    <xf numFmtId="0" fontId="56" fillId="0" borderId="0" xfId="132" applyFont="1" applyAlignment="1">
      <alignment horizontal="center" vertical="center" wrapText="1"/>
    </xf>
    <xf numFmtId="0" fontId="1" fillId="0" borderId="0" xfId="132"/>
    <xf numFmtId="41" fontId="49" fillId="3" borderId="0" xfId="133" applyNumberFormat="1" applyFont="1" applyFill="1" applyAlignment="1"/>
    <xf numFmtId="1" fontId="1" fillId="0" borderId="0" xfId="132" applyNumberFormat="1" applyAlignment="1">
      <alignment horizontal="center"/>
    </xf>
    <xf numFmtId="0" fontId="1" fillId="0" borderId="0" xfId="132" applyAlignment="1">
      <alignment horizontal="left" wrapText="1"/>
    </xf>
    <xf numFmtId="0" fontId="1" fillId="0" borderId="0" xfId="132" applyAlignment="1">
      <alignment horizontal="center"/>
    </xf>
    <xf numFmtId="0" fontId="1" fillId="0" borderId="0" xfId="132" applyAlignment="1">
      <alignment horizontal="right"/>
    </xf>
    <xf numFmtId="0" fontId="1" fillId="0" borderId="0" xfId="132" applyAlignment="1">
      <alignment horizontal="left"/>
    </xf>
    <xf numFmtId="41" fontId="1" fillId="0" borderId="0" xfId="132" applyNumberFormat="1" applyAlignment="1">
      <alignment horizontal="left"/>
    </xf>
    <xf numFmtId="0" fontId="54" fillId="0" borderId="0" xfId="132" applyFont="1" applyAlignment="1">
      <alignment horizontal="center"/>
    </xf>
    <xf numFmtId="41" fontId="49" fillId="3" borderId="0" xfId="133" applyNumberFormat="1" applyFont="1" applyFill="1" applyAlignment="1">
      <alignment horizontal="center"/>
    </xf>
    <xf numFmtId="0" fontId="49" fillId="3" borderId="0" xfId="6" applyFont="1" applyFill="1" applyAlignment="1">
      <alignment horizontal="center"/>
    </xf>
  </cellXfs>
  <cellStyles count="134">
    <cellStyle name="Millares 2" xfId="3" xr:uid="{00000000-0005-0000-0000-000000000000}"/>
    <cellStyle name="Millares 2 2" xfId="56" xr:uid="{00000000-0005-0000-0000-000001000000}"/>
    <cellStyle name="Moneda 10" xfId="106" xr:uid="{9E23A5B5-749D-4EC2-B6AA-C783DD630895}"/>
    <cellStyle name="Moneda 11" xfId="109" xr:uid="{DC719DC8-8BC0-4D67-960B-9AAD40B5875F}"/>
    <cellStyle name="Moneda 12" xfId="112" xr:uid="{150EC779-8DD2-4CCB-89A2-8239E5C0164F}"/>
    <cellStyle name="Moneda 13" xfId="115" xr:uid="{1C7FE113-EB9E-4B6B-AA4E-8C02EA0576FD}"/>
    <cellStyle name="Moneda 14" xfId="118" xr:uid="{B8DDA463-9285-427E-8C25-BF5164662F5F}"/>
    <cellStyle name="Moneda 15" xfId="121" xr:uid="{5C4C3F22-A51A-44E2-9593-D4FC75ECE616}"/>
    <cellStyle name="Moneda 16" xfId="124" xr:uid="{7FFABCBB-08F0-4594-9737-9DE22FA7C967}"/>
    <cellStyle name="Moneda 17" xfId="127" xr:uid="{60F18F91-FD08-4F88-A0A2-DD6A1557680C}"/>
    <cellStyle name="Moneda 18" xfId="130" xr:uid="{75AD7109-6A05-4C86-BC19-57306C049829}"/>
    <cellStyle name="Moneda 19" xfId="133" xr:uid="{7AD63C5F-8347-4392-A0A4-B242E0970187}"/>
    <cellStyle name="Moneda 2" xfId="14" xr:uid="{00000000-0005-0000-0000-000002000000}"/>
    <cellStyle name="Moneda 2 10" xfId="44" xr:uid="{00000000-0005-0000-0000-000003000000}"/>
    <cellStyle name="Moneda 2 11" xfId="47" xr:uid="{00000000-0005-0000-0000-000004000000}"/>
    <cellStyle name="Moneda 2 12" xfId="50" xr:uid="{00000000-0005-0000-0000-000005000000}"/>
    <cellStyle name="Moneda 2 13" xfId="60" xr:uid="{00000000-0005-0000-0000-000006000000}"/>
    <cellStyle name="Moneda 2 14" xfId="64" xr:uid="{00000000-0005-0000-0000-000007000000}"/>
    <cellStyle name="Moneda 2 15" xfId="67" xr:uid="{00000000-0005-0000-0000-000008000000}"/>
    <cellStyle name="Moneda 2 16" xfId="70" xr:uid="{00000000-0005-0000-0000-000009000000}"/>
    <cellStyle name="Moneda 2 17" xfId="76" xr:uid="{00000000-0005-0000-0000-00000A000000}"/>
    <cellStyle name="Moneda 2 18" xfId="79" xr:uid="{00000000-0005-0000-0000-00000B000000}"/>
    <cellStyle name="Moneda 2 19" xfId="82" xr:uid="{00000000-0005-0000-0000-00000C000000}"/>
    <cellStyle name="Moneda 2 2" xfId="17" xr:uid="{00000000-0005-0000-0000-00000D000000}"/>
    <cellStyle name="Moneda 2 20" xfId="85" xr:uid="{00000000-0005-0000-0000-00000E000000}"/>
    <cellStyle name="Moneda 2 21" xfId="88" xr:uid="{00000000-0005-0000-0000-00000F000000}"/>
    <cellStyle name="Moneda 2 22" xfId="91" xr:uid="{00000000-0005-0000-0000-000010000000}"/>
    <cellStyle name="Moneda 2 3" xfId="20" xr:uid="{00000000-0005-0000-0000-000011000000}"/>
    <cellStyle name="Moneda 2 4" xfId="23" xr:uid="{00000000-0005-0000-0000-000012000000}"/>
    <cellStyle name="Moneda 2 5" xfId="26" xr:uid="{00000000-0005-0000-0000-000013000000}"/>
    <cellStyle name="Moneda 2 6" xfId="32" xr:uid="{00000000-0005-0000-0000-000014000000}"/>
    <cellStyle name="Moneda 2 7" xfId="35" xr:uid="{00000000-0005-0000-0000-000015000000}"/>
    <cellStyle name="Moneda 2 8" xfId="38" xr:uid="{00000000-0005-0000-0000-000016000000}"/>
    <cellStyle name="Moneda 2 9" xfId="41" xr:uid="{00000000-0005-0000-0000-000017000000}"/>
    <cellStyle name="Moneda 3" xfId="29" xr:uid="{00000000-0005-0000-0000-000018000000}"/>
    <cellStyle name="Moneda 4" xfId="57" xr:uid="{00000000-0005-0000-0000-000019000000}"/>
    <cellStyle name="Moneda 5" xfId="73" xr:uid="{00000000-0005-0000-0000-00001A000000}"/>
    <cellStyle name="Moneda 6" xfId="94" xr:uid="{00000000-0005-0000-0000-00001B000000}"/>
    <cellStyle name="Moneda 7" xfId="97" xr:uid="{00000000-0005-0000-0000-00001C000000}"/>
    <cellStyle name="Moneda 8" xfId="100" xr:uid="{00000000-0005-0000-0000-00001D000000}"/>
    <cellStyle name="Moneda 9" xfId="103" xr:uid="{00000000-0005-0000-0000-00001E000000}"/>
    <cellStyle name="Normal" xfId="0" builtinId="0"/>
    <cellStyle name="Normal 2" xfId="63" xr:uid="{00000000-0005-0000-0000-000020000000}"/>
    <cellStyle name="Normal 2 2" xfId="1" xr:uid="{00000000-0005-0000-0000-000021000000}"/>
    <cellStyle name="Normal 2 2 10" xfId="28" xr:uid="{00000000-0005-0000-0000-000022000000}"/>
    <cellStyle name="Normal 2 2 11" xfId="31" xr:uid="{00000000-0005-0000-0000-000023000000}"/>
    <cellStyle name="Normal 2 2 12" xfId="34" xr:uid="{00000000-0005-0000-0000-000024000000}"/>
    <cellStyle name="Normal 2 2 13" xfId="37" xr:uid="{00000000-0005-0000-0000-000025000000}"/>
    <cellStyle name="Normal 2 2 14" xfId="40" xr:uid="{00000000-0005-0000-0000-000026000000}"/>
    <cellStyle name="Normal 2 2 15" xfId="43" xr:uid="{00000000-0005-0000-0000-000027000000}"/>
    <cellStyle name="Normal 2 2 16" xfId="46" xr:uid="{00000000-0005-0000-0000-000028000000}"/>
    <cellStyle name="Normal 2 2 17" xfId="49" xr:uid="{00000000-0005-0000-0000-000029000000}"/>
    <cellStyle name="Normal 2 2 18" xfId="52" xr:uid="{00000000-0005-0000-0000-00002A000000}"/>
    <cellStyle name="Normal 2 2 19" xfId="54" xr:uid="{00000000-0005-0000-0000-00002B000000}"/>
    <cellStyle name="Normal 2 2 2" xfId="4" xr:uid="{00000000-0005-0000-0000-00002C000000}"/>
    <cellStyle name="Normal 2 2 2 2" xfId="8" xr:uid="{00000000-0005-0000-0000-00002D000000}"/>
    <cellStyle name="Normal 2 2 2 3" xfId="9" xr:uid="{00000000-0005-0000-0000-00002E000000}"/>
    <cellStyle name="Normal 2 2 2 4" xfId="10" xr:uid="{00000000-0005-0000-0000-00002F000000}"/>
    <cellStyle name="Normal 2 2 2 5" xfId="11" xr:uid="{00000000-0005-0000-0000-000030000000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3523AC6A-6303-4D2C-A63C-9F02B214EA4D}"/>
    <cellStyle name="Normal 2 2 36" xfId="108" xr:uid="{AF981B30-E75A-4250-9A00-C35E9879D330}"/>
    <cellStyle name="Normal 2 2 37" xfId="111" xr:uid="{D65D0872-A0E3-4613-8116-3830157B1F43}"/>
    <cellStyle name="Normal 2 2 38" xfId="114" xr:uid="{2340A508-D3FE-4E4D-A77A-D0E9A95E926E}"/>
    <cellStyle name="Normal 2 2 39" xfId="117" xr:uid="{9D73AA93-A9A3-485D-817B-DBF8822DD3E5}"/>
    <cellStyle name="Normal 2 2 4" xfId="7" xr:uid="{00000000-0005-0000-0000-000041000000}"/>
    <cellStyle name="Normal 2 2 40" xfId="120" xr:uid="{1DF68995-E6EE-42A8-B99D-31000D2394F3}"/>
    <cellStyle name="Normal 2 2 41" xfId="123" xr:uid="{0C58F879-4339-4956-9694-5558995E1FC9}"/>
    <cellStyle name="Normal 2 2 42" xfId="126" xr:uid="{50A6AE4C-2EFC-4AA5-BD3A-E1855B95773E}"/>
    <cellStyle name="Normal 2 2 43" xfId="129" xr:uid="{17EF9178-7713-4F4A-B517-B3774FE25AE1}"/>
    <cellStyle name="Normal 2 2 44" xfId="132" xr:uid="{ED4F56AC-F593-4901-85D5-273F59ABC162}"/>
    <cellStyle name="Normal 2 2 5" xfId="13" xr:uid="{00000000-0005-0000-0000-000042000000}"/>
    <cellStyle name="Normal 2 2 6" xfId="16" xr:uid="{00000000-0005-0000-0000-000043000000}"/>
    <cellStyle name="Normal 2 2 7" xfId="19" xr:uid="{00000000-0005-0000-0000-000044000000}"/>
    <cellStyle name="Normal 2 2 8" xfId="22" xr:uid="{00000000-0005-0000-0000-000045000000}"/>
    <cellStyle name="Normal 2 2 9" xfId="25" xr:uid="{00000000-0005-0000-0000-000046000000}"/>
    <cellStyle name="Normal 4 2" xfId="6" xr:uid="{00000000-0005-0000-0000-000047000000}"/>
    <cellStyle name="Normal 5" xfId="12" xr:uid="{00000000-0005-0000-0000-000048000000}"/>
    <cellStyle name="Normal 5 10" xfId="39" xr:uid="{00000000-0005-0000-0000-000049000000}"/>
    <cellStyle name="Normal 5 11" xfId="42" xr:uid="{00000000-0005-0000-0000-00004A000000}"/>
    <cellStyle name="Normal 5 12" xfId="45" xr:uid="{00000000-0005-0000-0000-00004B000000}"/>
    <cellStyle name="Normal 5 13" xfId="48" xr:uid="{00000000-0005-0000-0000-00004C000000}"/>
    <cellStyle name="Normal 5 14" xfId="51" xr:uid="{00000000-0005-0000-0000-00004D000000}"/>
    <cellStyle name="Normal 5 15" xfId="53" xr:uid="{00000000-0005-0000-0000-00004E000000}"/>
    <cellStyle name="Normal 5 16" xfId="58" xr:uid="{00000000-0005-0000-0000-00004F000000}"/>
    <cellStyle name="Normal 5 17" xfId="61" xr:uid="{00000000-0005-0000-0000-000050000000}"/>
    <cellStyle name="Normal 5 18" xfId="65" xr:uid="{00000000-0005-0000-0000-000051000000}"/>
    <cellStyle name="Normal 5 19" xfId="68" xr:uid="{00000000-0005-0000-0000-000052000000}"/>
    <cellStyle name="Normal 5 2" xfId="15" xr:uid="{00000000-0005-0000-0000-000053000000}"/>
    <cellStyle name="Normal 5 20" xfId="71" xr:uid="{00000000-0005-0000-0000-000054000000}"/>
    <cellStyle name="Normal 5 21" xfId="74" xr:uid="{00000000-0005-0000-0000-000055000000}"/>
    <cellStyle name="Normal 5 22" xfId="77" xr:uid="{00000000-0005-0000-0000-000056000000}"/>
    <cellStyle name="Normal 5 23" xfId="80" xr:uid="{00000000-0005-0000-0000-000057000000}"/>
    <cellStyle name="Normal 5 24" xfId="83" xr:uid="{00000000-0005-0000-0000-000058000000}"/>
    <cellStyle name="Normal 5 25" xfId="86" xr:uid="{00000000-0005-0000-0000-000059000000}"/>
    <cellStyle name="Normal 5 26" xfId="89" xr:uid="{00000000-0005-0000-0000-00005A000000}"/>
    <cellStyle name="Normal 5 27" xfId="92" xr:uid="{00000000-0005-0000-0000-00005B000000}"/>
    <cellStyle name="Normal 5 28" xfId="95" xr:uid="{00000000-0005-0000-0000-00005C000000}"/>
    <cellStyle name="Normal 5 29" xfId="98" xr:uid="{00000000-0005-0000-0000-00005D000000}"/>
    <cellStyle name="Normal 5 3" xfId="18" xr:uid="{00000000-0005-0000-0000-00005E000000}"/>
    <cellStyle name="Normal 5 30" xfId="101" xr:uid="{00000000-0005-0000-0000-00005F000000}"/>
    <cellStyle name="Normal 5 31" xfId="104" xr:uid="{302654BE-5D94-44DA-837B-2E51A8999EEA}"/>
    <cellStyle name="Normal 5 32" xfId="107" xr:uid="{69C745D7-A5B9-4516-A1B5-025A19319956}"/>
    <cellStyle name="Normal 5 33" xfId="110" xr:uid="{005B3E63-4B84-456B-8FD6-EFF6451BFD27}"/>
    <cellStyle name="Normal 5 34" xfId="113" xr:uid="{175B3451-3371-4885-ADB8-199B77E45E54}"/>
    <cellStyle name="Normal 5 35" xfId="116" xr:uid="{930C9E68-A83B-4E02-97A3-69E5937DD127}"/>
    <cellStyle name="Normal 5 36" xfId="119" xr:uid="{3A1A08C9-1620-4326-AD4A-5CFD50CE7C89}"/>
    <cellStyle name="Normal 5 37" xfId="122" xr:uid="{4BEE3F39-3C14-4E9E-9EF2-595FF5648E46}"/>
    <cellStyle name="Normal 5 38" xfId="125" xr:uid="{CF02C70B-3155-4217-873B-B6C869B6357D}"/>
    <cellStyle name="Normal 5 39" xfId="128" xr:uid="{5F3B3450-BE5E-45AF-9FDC-636B10A16056}"/>
    <cellStyle name="Normal 5 4" xfId="21" xr:uid="{00000000-0005-0000-0000-000060000000}"/>
    <cellStyle name="Normal 5 40" xfId="131" xr:uid="{6EC8B996-2C8D-4650-88A6-2FDAEC7A8EBF}"/>
    <cellStyle name="Normal 5 5" xfId="24" xr:uid="{00000000-0005-0000-0000-000061000000}"/>
    <cellStyle name="Normal 5 6" xfId="27" xr:uid="{00000000-0005-0000-0000-000062000000}"/>
    <cellStyle name="Normal 5 7" xfId="30" xr:uid="{00000000-0005-0000-0000-000063000000}"/>
    <cellStyle name="Normal 5 8" xfId="33" xr:uid="{00000000-0005-0000-0000-000064000000}"/>
    <cellStyle name="Normal 5 9" xfId="36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tyles" Target="styles.xml"/><Relationship Id="rId5" Type="http://schemas.openxmlformats.org/officeDocument/2006/relationships/externalLink" Target="externalLinks/externalLink4.xml"/><Relationship Id="rId10" Type="http://schemas.openxmlformats.org/officeDocument/2006/relationships/theme" Target="theme/theme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68580</xdr:colOff>
      <xdr:row>0</xdr:row>
      <xdr:rowOff>0</xdr:rowOff>
    </xdr:from>
    <xdr:to>
      <xdr:col>6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DDC51EF-33C6-40E6-9BE2-31BE6BE5E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73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el/AppData/Local/Microsoft/Windows/Temporary%20Internet%20Files/Content.Outlook/BX9DN3MN/paaas/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5A3D2F-4E69-4C0A-ADDA-7CEDCC2CBA3D}">
  <dimension ref="A1:AD21"/>
  <sheetViews>
    <sheetView tabSelected="1" topLeftCell="A6" workbookViewId="0">
      <selection activeCell="A11" sqref="A11:XFD15159"/>
    </sheetView>
  </sheetViews>
  <sheetFormatPr baseColWidth="10" defaultColWidth="11.5703125" defaultRowHeight="15" x14ac:dyDescent="0.25"/>
  <cols>
    <col min="1" max="1" width="14.85546875" style="14" customWidth="1"/>
    <col min="2" max="2" width="13.85546875" style="14" customWidth="1"/>
    <col min="3" max="6" width="7.5703125" style="14" customWidth="1"/>
    <col min="7" max="7" width="9.5703125" style="14" customWidth="1"/>
    <col min="8" max="8" width="8.5703125" style="14" customWidth="1"/>
    <col min="9" max="9" width="26.85546875" style="14" customWidth="1"/>
    <col min="10" max="10" width="14.7109375" style="14" customWidth="1"/>
    <col min="11" max="11" width="29.28515625" style="14" customWidth="1"/>
    <col min="12" max="12" width="14.7109375" style="14" customWidth="1"/>
    <col min="13" max="13" width="11.5703125" style="14"/>
    <col min="14" max="15" width="9.5703125" style="14" customWidth="1"/>
    <col min="16" max="16" width="11.7109375" style="14" customWidth="1"/>
    <col min="17" max="17" width="22.28515625" style="14" customWidth="1"/>
    <col min="18" max="18" width="13.85546875" style="14" customWidth="1"/>
    <col min="19" max="30" width="12.5703125" style="14" customWidth="1"/>
    <col min="31" max="16384" width="11.5703125" style="14"/>
  </cols>
  <sheetData>
    <row r="1" spans="1:30" ht="22.5" x14ac:dyDescent="0.25">
      <c r="AD1" s="15" t="s">
        <v>2</v>
      </c>
    </row>
    <row r="2" spans="1:30" ht="22.5" x14ac:dyDescent="0.25">
      <c r="AD2" s="15" t="s">
        <v>3</v>
      </c>
    </row>
    <row r="3" spans="1:30" ht="22.5" x14ac:dyDescent="0.25">
      <c r="AD3" s="15" t="s">
        <v>4</v>
      </c>
    </row>
    <row r="7" spans="1:30" ht="26.25" x14ac:dyDescent="0.4">
      <c r="A7" s="34" t="s">
        <v>41</v>
      </c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</row>
    <row r="8" spans="1:30" ht="26.25" x14ac:dyDescent="0.4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</row>
    <row r="10" spans="1:30" s="18" customFormat="1" ht="56.25" customHeight="1" x14ac:dyDescent="0.2">
      <c r="A10" s="6" t="s">
        <v>15</v>
      </c>
      <c r="B10" s="6" t="s">
        <v>42</v>
      </c>
      <c r="C10" s="6" t="s">
        <v>36</v>
      </c>
      <c r="D10" s="6" t="s">
        <v>16</v>
      </c>
      <c r="E10" s="6" t="s">
        <v>5</v>
      </c>
      <c r="F10" s="6" t="s">
        <v>17</v>
      </c>
      <c r="G10" s="6" t="s">
        <v>18</v>
      </c>
      <c r="H10" s="7" t="s">
        <v>6</v>
      </c>
      <c r="I10" s="17" t="s">
        <v>19</v>
      </c>
      <c r="J10" s="7" t="s">
        <v>7</v>
      </c>
      <c r="K10" s="7" t="s">
        <v>8</v>
      </c>
      <c r="L10" s="7" t="s">
        <v>9</v>
      </c>
      <c r="M10" s="7" t="s">
        <v>10</v>
      </c>
      <c r="N10" s="7" t="s">
        <v>11</v>
      </c>
      <c r="O10" s="8" t="s">
        <v>12</v>
      </c>
      <c r="P10" s="7" t="s">
        <v>20</v>
      </c>
      <c r="Q10" s="8" t="s">
        <v>13</v>
      </c>
      <c r="R10" s="9" t="s">
        <v>14</v>
      </c>
      <c r="S10" s="9" t="s">
        <v>21</v>
      </c>
      <c r="T10" s="9" t="s">
        <v>22</v>
      </c>
      <c r="U10" s="9" t="s">
        <v>23</v>
      </c>
      <c r="V10" s="9" t="s">
        <v>24</v>
      </c>
      <c r="W10" s="9" t="s">
        <v>25</v>
      </c>
      <c r="X10" s="9" t="s">
        <v>26</v>
      </c>
      <c r="Y10" s="9" t="s">
        <v>27</v>
      </c>
      <c r="Z10" s="9" t="s">
        <v>28</v>
      </c>
      <c r="AA10" s="9" t="s">
        <v>29</v>
      </c>
      <c r="AB10" s="9" t="s">
        <v>30</v>
      </c>
      <c r="AC10" s="9" t="s">
        <v>31</v>
      </c>
      <c r="AD10" s="9" t="s">
        <v>32</v>
      </c>
    </row>
    <row r="11" spans="1:30" s="25" customFormat="1" ht="12.75" x14ac:dyDescent="0.2">
      <c r="A11" s="19" t="s">
        <v>33</v>
      </c>
      <c r="B11" s="19" t="s">
        <v>34</v>
      </c>
      <c r="C11" s="19" t="s">
        <v>34</v>
      </c>
      <c r="D11" s="20" t="s">
        <v>1</v>
      </c>
      <c r="E11" s="21" t="s">
        <v>0</v>
      </c>
      <c r="F11" s="20" t="s">
        <v>1</v>
      </c>
      <c r="G11" s="21" t="s">
        <v>39</v>
      </c>
      <c r="H11" s="10">
        <v>33602</v>
      </c>
      <c r="I11" s="22" t="s">
        <v>40</v>
      </c>
      <c r="J11" s="10"/>
      <c r="K11" s="23" t="s">
        <v>43</v>
      </c>
      <c r="L11" s="24" t="s">
        <v>44</v>
      </c>
      <c r="M11" s="11" t="s">
        <v>45</v>
      </c>
      <c r="N11" s="12" t="s">
        <v>35</v>
      </c>
      <c r="O11" s="24">
        <v>1</v>
      </c>
      <c r="P11" s="24">
        <v>21000</v>
      </c>
      <c r="Q11" s="24" t="s">
        <v>46</v>
      </c>
      <c r="R11" s="24">
        <v>21000</v>
      </c>
      <c r="S11" s="24">
        <v>3000</v>
      </c>
      <c r="T11" s="24">
        <v>0</v>
      </c>
      <c r="U11" s="24">
        <v>3000</v>
      </c>
      <c r="V11" s="24">
        <v>3000</v>
      </c>
      <c r="W11" s="24">
        <v>0</v>
      </c>
      <c r="X11" s="24">
        <v>0</v>
      </c>
      <c r="Y11" s="24">
        <v>3000</v>
      </c>
      <c r="Z11" s="24">
        <v>0</v>
      </c>
      <c r="AA11" s="24">
        <v>3000</v>
      </c>
      <c r="AB11" s="24">
        <v>3000</v>
      </c>
      <c r="AC11" s="24">
        <v>3000</v>
      </c>
      <c r="AD11" s="24">
        <v>0</v>
      </c>
    </row>
    <row r="12" spans="1:30" s="25" customFormat="1" ht="76.5" x14ac:dyDescent="0.2">
      <c r="A12" s="19" t="s">
        <v>33</v>
      </c>
      <c r="B12" s="19" t="s">
        <v>34</v>
      </c>
      <c r="C12" s="19" t="s">
        <v>34</v>
      </c>
      <c r="D12" s="20" t="s">
        <v>1</v>
      </c>
      <c r="E12" s="21" t="s">
        <v>0</v>
      </c>
      <c r="F12" s="20" t="s">
        <v>1</v>
      </c>
      <c r="G12" s="21" t="s">
        <v>39</v>
      </c>
      <c r="H12" s="10">
        <v>33901</v>
      </c>
      <c r="I12" s="22" t="s">
        <v>37</v>
      </c>
      <c r="J12" s="10"/>
      <c r="K12" s="23" t="s">
        <v>47</v>
      </c>
      <c r="L12" s="24"/>
      <c r="M12" s="11" t="s">
        <v>48</v>
      </c>
      <c r="N12" s="12" t="s">
        <v>35</v>
      </c>
      <c r="O12" s="24">
        <v>1</v>
      </c>
      <c r="P12" s="24">
        <v>20200</v>
      </c>
      <c r="Q12" s="24" t="s">
        <v>49</v>
      </c>
      <c r="R12" s="24">
        <v>20200</v>
      </c>
      <c r="S12" s="24">
        <v>1600</v>
      </c>
      <c r="T12" s="24">
        <v>1600</v>
      </c>
      <c r="U12" s="24">
        <v>1600</v>
      </c>
      <c r="V12" s="24">
        <v>2600</v>
      </c>
      <c r="W12" s="24">
        <v>1600</v>
      </c>
      <c r="X12" s="24">
        <v>1600</v>
      </c>
      <c r="Y12" s="24">
        <v>1600</v>
      </c>
      <c r="Z12" s="24">
        <v>1600</v>
      </c>
      <c r="AA12" s="24">
        <v>1600</v>
      </c>
      <c r="AB12" s="24">
        <v>1600</v>
      </c>
      <c r="AC12" s="24">
        <v>1600</v>
      </c>
      <c r="AD12" s="24">
        <v>1600</v>
      </c>
    </row>
    <row r="13" spans="1:30" s="25" customFormat="1" ht="76.5" x14ac:dyDescent="0.2">
      <c r="A13" s="19" t="s">
        <v>33</v>
      </c>
      <c r="B13" s="19" t="s">
        <v>34</v>
      </c>
      <c r="C13" s="19" t="s">
        <v>34</v>
      </c>
      <c r="D13" s="20" t="s">
        <v>1</v>
      </c>
      <c r="E13" s="21" t="s">
        <v>0</v>
      </c>
      <c r="F13" s="20" t="s">
        <v>1</v>
      </c>
      <c r="G13" s="21" t="s">
        <v>39</v>
      </c>
      <c r="H13" s="10">
        <v>37104</v>
      </c>
      <c r="I13" s="22" t="s">
        <v>50</v>
      </c>
      <c r="J13" s="10"/>
      <c r="K13" s="23" t="s">
        <v>47</v>
      </c>
      <c r="L13" s="24"/>
      <c r="M13" s="11" t="s">
        <v>48</v>
      </c>
      <c r="N13" s="12" t="s">
        <v>35</v>
      </c>
      <c r="O13" s="24">
        <v>1</v>
      </c>
      <c r="P13" s="24">
        <v>139400</v>
      </c>
      <c r="Q13" s="24" t="s">
        <v>49</v>
      </c>
      <c r="R13" s="24">
        <v>139400</v>
      </c>
      <c r="S13" s="24">
        <v>6000</v>
      </c>
      <c r="T13" s="24">
        <v>10000</v>
      </c>
      <c r="U13" s="24">
        <v>12600</v>
      </c>
      <c r="V13" s="24">
        <v>12600</v>
      </c>
      <c r="W13" s="24">
        <v>12600</v>
      </c>
      <c r="X13" s="24">
        <v>12600</v>
      </c>
      <c r="Y13" s="24">
        <v>12600</v>
      </c>
      <c r="Z13" s="24">
        <v>12600</v>
      </c>
      <c r="AA13" s="24">
        <v>12600</v>
      </c>
      <c r="AB13" s="24">
        <v>12600</v>
      </c>
      <c r="AC13" s="24">
        <v>12600</v>
      </c>
      <c r="AD13" s="24">
        <v>10000</v>
      </c>
    </row>
    <row r="14" spans="1:30" s="26" customFormat="1" x14ac:dyDescent="0.25"/>
    <row r="15" spans="1:30" s="26" customFormat="1" x14ac:dyDescent="0.25"/>
    <row r="16" spans="1:30" s="1" customFormat="1" ht="22.15" customHeight="1" x14ac:dyDescent="0.25">
      <c r="A16" s="35" t="s">
        <v>14</v>
      </c>
      <c r="B16" s="35"/>
      <c r="C16" s="35"/>
      <c r="D16" s="35"/>
      <c r="E16" s="35"/>
      <c r="F16" s="35"/>
      <c r="G16" s="35"/>
      <c r="H16" s="35"/>
      <c r="I16" s="35"/>
      <c r="K16" s="2"/>
      <c r="L16" s="3"/>
      <c r="M16" s="3"/>
      <c r="O16" s="4"/>
      <c r="Q16" s="5"/>
      <c r="R16" s="27">
        <f t="shared" ref="R16:AD16" si="0">SUM(R11:R15)</f>
        <v>180600</v>
      </c>
      <c r="S16" s="27">
        <f t="shared" si="0"/>
        <v>10600</v>
      </c>
      <c r="T16" s="27">
        <f t="shared" si="0"/>
        <v>11600</v>
      </c>
      <c r="U16" s="27">
        <f t="shared" si="0"/>
        <v>17200</v>
      </c>
      <c r="V16" s="27">
        <f t="shared" si="0"/>
        <v>18200</v>
      </c>
      <c r="W16" s="27">
        <f t="shared" si="0"/>
        <v>14200</v>
      </c>
      <c r="X16" s="27">
        <f t="shared" si="0"/>
        <v>14200</v>
      </c>
      <c r="Y16" s="27">
        <f t="shared" si="0"/>
        <v>17200</v>
      </c>
      <c r="Z16" s="27">
        <f t="shared" si="0"/>
        <v>14200</v>
      </c>
      <c r="AA16" s="27">
        <f t="shared" si="0"/>
        <v>17200</v>
      </c>
      <c r="AB16" s="27">
        <f t="shared" si="0"/>
        <v>17200</v>
      </c>
      <c r="AC16" s="27">
        <f t="shared" si="0"/>
        <v>17200</v>
      </c>
      <c r="AD16" s="27">
        <f t="shared" si="0"/>
        <v>11600</v>
      </c>
    </row>
    <row r="17" spans="1:17" s="1" customFormat="1" ht="14.25" x14ac:dyDescent="0.2">
      <c r="I17" s="2"/>
      <c r="K17" s="2"/>
      <c r="L17" s="3"/>
      <c r="M17" s="3"/>
      <c r="O17" s="4"/>
      <c r="Q17" s="5"/>
    </row>
    <row r="18" spans="1:17" s="1" customFormat="1" ht="14.25" x14ac:dyDescent="0.2">
      <c r="H18" s="13"/>
      <c r="I18" s="2"/>
      <c r="K18" s="2"/>
      <c r="L18" s="3"/>
      <c r="M18" s="3"/>
      <c r="O18" s="4"/>
      <c r="Q18" s="5"/>
    </row>
    <row r="19" spans="1:17" s="26" customFormat="1" x14ac:dyDescent="0.25">
      <c r="H19" s="28"/>
      <c r="I19" s="29"/>
      <c r="K19" s="29"/>
      <c r="L19" s="30"/>
      <c r="M19" s="30"/>
      <c r="O19" s="31"/>
      <c r="Q19" s="32"/>
    </row>
    <row r="20" spans="1:17" s="26" customFormat="1" x14ac:dyDescent="0.25">
      <c r="H20" s="28"/>
      <c r="I20" s="29"/>
      <c r="K20" s="29"/>
      <c r="L20" s="30"/>
      <c r="M20" s="30"/>
      <c r="O20" s="31"/>
      <c r="Q20" s="32"/>
    </row>
    <row r="21" spans="1:17" s="26" customFormat="1" x14ac:dyDescent="0.25">
      <c r="A21" s="36" t="s">
        <v>38</v>
      </c>
      <c r="B21" s="36"/>
      <c r="C21" s="36"/>
      <c r="D21" s="36"/>
      <c r="E21" s="36"/>
      <c r="F21" s="36"/>
      <c r="G21" s="36"/>
      <c r="H21" s="36"/>
      <c r="I21" s="29"/>
      <c r="K21" s="29"/>
      <c r="L21" s="30"/>
      <c r="M21" s="30"/>
      <c r="O21" s="31"/>
      <c r="Q21" s="33"/>
    </row>
  </sheetData>
  <mergeCells count="3">
    <mergeCell ref="A7:AC7"/>
    <mergeCell ref="A16:I16"/>
    <mergeCell ref="A21:H21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OF03</vt:lpstr>
      <vt:lpstr>'OF03'!Títulos_a_imprimir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2021-01-27T18:22:28Z</dcterms:modified>
</cp:coreProperties>
</file>