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6249E7BE-06BD-48C4-A09D-625A75F5211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23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'OF23'!$A$10:$AC$32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'OF23'!$10:$10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67" l="1"/>
  <c r="AB34" i="67"/>
  <c r="AA34" i="67"/>
  <c r="Z34" i="67"/>
  <c r="Y34" i="67"/>
  <c r="X34" i="67"/>
  <c r="W34" i="67"/>
  <c r="V34" i="67"/>
  <c r="U34" i="67"/>
  <c r="T34" i="67"/>
  <c r="S34" i="67"/>
  <c r="R34" i="67"/>
  <c r="Q34" i="67"/>
</calcChain>
</file>

<file path=xl/sharedStrings.xml><?xml version="1.0" encoding="utf-8"?>
<sst xmlns="http://schemas.openxmlformats.org/spreadsheetml/2006/main" count="341" uniqueCount="91">
  <si>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</si>
  <si>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</si>
  <si>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</si>
  <si>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</si>
  <si>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</si>
  <si>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</si>
  <si>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</si>
  <si>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</si>
  <si>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</si>
  <si>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</si>
  <si>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</si>
  <si>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</si>
  <si>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</si>
  <si>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</si>
  <si>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</si>
  <si>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</si>
  <si>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</si>
  <si>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</si>
  <si>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</si>
  <si>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</si>
  <si>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</si>
  <si>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</si>
  <si>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</si>
  <si>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</si>
  <si>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</si>
  <si>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</si>
  <si>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</si>
  <si>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</si>
  <si>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</si>
  <si>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</si>
  <si>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</si>
  <si>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</si>
  <si>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</si>
  <si>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</si>
  <si>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</si>
  <si>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</si>
  <si>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</si>
  <si>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</si>
  <si>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</si>
  <si>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</si>
  <si>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</si>
  <si>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</si>
  <si>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</si>
  <si>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</si>
  <si>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</si>
  <si>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</si>
  <si>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35901</t>
  </si>
  <si>
    <t>SERVICIOS DE JARDINERÍA Y FUMIGACIÓN</t>
  </si>
  <si>
    <t>ADJUDICACION DIRECTA</t>
  </si>
  <si>
    <t>35701</t>
  </si>
  <si>
    <t>MANTENIMIENTO Y CONSERVACIÓN DE MAQUINARIA Y EQUIPO</t>
  </si>
  <si>
    <t>INE/ADQ-249/19</t>
  </si>
  <si>
    <t>35801</t>
  </si>
  <si>
    <t>SERVICIOS DE LAVANDERÍA, LIMPIEZA E HIGIENE</t>
  </si>
  <si>
    <t>INE/011/2019</t>
  </si>
  <si>
    <t>INE/038/2019 (CONVENIO MODIFICATORIO)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</si>
  <si>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</si>
  <si>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</si>
  <si>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</si>
  <si>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</si>
  <si>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</si>
  <si>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</si>
  <si>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</si>
  <si>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</si>
  <si>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</si>
  <si>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31801</t>
  </si>
  <si>
    <t>SERVICIO POSTAL</t>
  </si>
  <si>
    <t>INE/020/2019 (CONVENIO MODIFICATORIO)</t>
  </si>
  <si>
    <t>32505</t>
  </si>
  <si>
    <t>ARRENDAMIENTO DE VEHÍCULOS TERRESTRES, AÉREOS, MARÍTIMOS, LACUSTRES Y FLUVIALES PARA SERVIDORES PÚBLICOS</t>
  </si>
  <si>
    <t>ARRENDAMIENTO VEHICULAR</t>
  </si>
  <si>
    <t>INE/035/2019</t>
  </si>
  <si>
    <t>INE/011/2019 (CONVENIO MODIFICATORIO)</t>
  </si>
  <si>
    <t>CONSUMO DE ENERGIA ELECTRICA</t>
  </si>
  <si>
    <t>SERVICIO DE MENSAJERIA Y PAQUETERIA NACIONAL E INTERNACIONAL DE ORGANOS CENTRALES DEL INSTITUTO</t>
  </si>
  <si>
    <t>SERVICIO DE MENSAJERIA Y PAQUETERIA NACIONAL E INTERNACIONAL DE ORGANOS CENTRALES DEL INSTITUTO, PARA LOS EJERCICIOS FISCALES 2019, 2020 Y 2021</t>
  </si>
  <si>
    <t xml:space="preserve">SERVICIO DE MANTENIMIENTO PREVENTIVO Y CORRECTIVO A ELEVADORES DE PERSONAS MARCA MITSUBISHI										</t>
  </si>
  <si>
    <t>INE/ADQ-003/2020 (CONVENIO)</t>
  </si>
  <si>
    <t>INE/ADQ-003/2020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</si>
  <si>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</si>
  <si>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</si>
  <si>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</si>
  <si>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</si>
  <si>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B00OF01</t>
  </si>
  <si>
    <t>52101</t>
  </si>
  <si>
    <t>EQUIPOS Y APARATOS AUDIOVISUALES</t>
  </si>
  <si>
    <t>52100038-0001</t>
  </si>
  <si>
    <t>VIDEOPROYECTOR</t>
  </si>
  <si>
    <t>PIEZA</t>
  </si>
  <si>
    <t>COMPRA MENOR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</si>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</sst>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2">
    <xf numFmtId="0" fontId="0" fillId="0" borderId="0"/>
    <xf numFmtId="0" fontId="45" fillId="0" borderId="0"/>
    <xf numFmtId="0" fontId="48" fillId="0" borderId="0"/>
    <xf numFmtId="43" fontId="47" fillId="0" borderId="0" applyNumberFormat="0" applyFill="0" applyBorder="0" applyAlignment="0" applyProtection="0"/>
    <xf numFmtId="0" fontId="44" fillId="0" borderId="0"/>
    <xf numFmtId="0" fontId="43" fillId="0" borderId="0"/>
    <xf numFmtId="0" fontId="47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4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164" fontId="54" fillId="0" borderId="0" applyAlignment="0"/>
    <xf numFmtId="0" fontId="26" fillId="0" borderId="0"/>
    <xf numFmtId="0" fontId="26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0" fontId="48" fillId="0" borderId="0"/>
    <xf numFmtId="43" fontId="47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56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5" fillId="0" borderId="0" xfId="6" applyFont="1"/>
    <xf numFmtId="0" fontId="55" fillId="0" borderId="0" xfId="6" applyFont="1" applyAlignment="1">
      <alignment horizontal="left" wrapText="1"/>
    </xf>
    <xf numFmtId="0" fontId="55" fillId="0" borderId="0" xfId="6" applyFont="1" applyAlignment="1">
      <alignment horizontal="center"/>
    </xf>
    <xf numFmtId="0" fontId="55" fillId="0" borderId="0" xfId="6" applyFont="1" applyAlignment="1">
      <alignment horizontal="right"/>
    </xf>
    <xf numFmtId="0" fontId="55" fillId="0" borderId="0" xfId="6" applyFont="1" applyAlignment="1">
      <alignment horizontal="left"/>
    </xf>
    <xf numFmtId="0" fontId="46" fillId="2" borderId="1" xfId="2" applyFont="1" applyFill="1" applyBorder="1" applyAlignment="1">
      <alignment horizontal="center" vertical="center" wrapText="1"/>
    </xf>
    <xf numFmtId="1" fontId="46" fillId="2" borderId="1" xfId="2" applyNumberFormat="1" applyFont="1" applyFill="1" applyBorder="1" applyAlignment="1">
      <alignment horizontal="center" vertical="center" wrapText="1"/>
    </xf>
    <xf numFmtId="3" fontId="46" fillId="2" borderId="1" xfId="2" applyNumberFormat="1" applyFont="1" applyFill="1" applyBorder="1" applyAlignment="1">
      <alignment horizontal="center" vertical="center" wrapText="1"/>
    </xf>
    <xf numFmtId="3" fontId="46" fillId="2" borderId="1" xfId="3" applyNumberFormat="1" applyFont="1" applyFill="1" applyBorder="1" applyAlignment="1">
      <alignment horizontal="center" vertical="center" wrapText="1"/>
    </xf>
    <xf numFmtId="1" fontId="53" fillId="0" borderId="1" xfId="2" applyNumberFormat="1" applyFont="1" applyBorder="1" applyAlignment="1">
      <alignment horizontal="left" vertical="center" wrapText="1"/>
    </xf>
    <xf numFmtId="1" fontId="53" fillId="0" borderId="1" xfId="2" applyNumberFormat="1" applyFont="1" applyBorder="1" applyAlignment="1">
      <alignment horizontal="center" vertical="center" wrapText="1"/>
    </xf>
    <xf numFmtId="3" fontId="53" fillId="0" borderId="1" xfId="2" applyNumberFormat="1" applyFont="1" applyBorder="1" applyAlignment="1">
      <alignment horizontal="right" vertical="center" wrapText="1"/>
    </xf>
    <xf numFmtId="0" fontId="1" fillId="0" borderId="0" xfId="119"/>
    <xf numFmtId="3" fontId="50" fillId="0" borderId="0" xfId="120" applyNumberFormat="1" applyFont="1" applyAlignment="1">
      <alignment horizontal="right" vertical="center"/>
    </xf>
    <xf numFmtId="0" fontId="51" fillId="0" borderId="0" xfId="120" applyFont="1" applyAlignment="1">
      <alignment horizontal="center"/>
    </xf>
    <xf numFmtId="0" fontId="51" fillId="0" borderId="0" xfId="120" applyFont="1" applyAlignment="1">
      <alignment horizontal="center"/>
    </xf>
    <xf numFmtId="0" fontId="1" fillId="0" borderId="0" xfId="120" applyAlignment="1">
      <alignment horizontal="center" vertical="center" wrapText="1"/>
    </xf>
    <xf numFmtId="0" fontId="49" fillId="0" borderId="2" xfId="120" applyFont="1" applyBorder="1" applyAlignment="1">
      <alignment horizontal="center" vertical="center" wrapText="1"/>
    </xf>
    <xf numFmtId="0" fontId="52" fillId="0" borderId="1" xfId="120" quotePrefix="1" applyFont="1" applyBorder="1" applyAlignment="1">
      <alignment horizontal="center" vertical="center" wrapText="1"/>
    </xf>
    <xf numFmtId="0" fontId="52" fillId="0" borderId="1" xfId="120" applyFont="1" applyBorder="1" applyAlignment="1">
      <alignment horizontal="center" vertical="center" wrapText="1"/>
    </xf>
    <xf numFmtId="4" fontId="52" fillId="0" borderId="1" xfId="120" applyNumberFormat="1" applyFont="1" applyBorder="1" applyAlignment="1">
      <alignment horizontal="left" vertical="center" wrapText="1"/>
    </xf>
    <xf numFmtId="1" fontId="52" fillId="0" borderId="1" xfId="120" applyNumberFormat="1" applyFont="1" applyBorder="1" applyAlignment="1">
      <alignment vertical="center" wrapText="1"/>
    </xf>
    <xf numFmtId="3" fontId="52" fillId="0" borderId="1" xfId="120" applyNumberFormat="1" applyFont="1" applyBorder="1" applyAlignment="1">
      <alignment vertical="center" wrapText="1"/>
    </xf>
    <xf numFmtId="0" fontId="53" fillId="0" borderId="0" xfId="120" applyFont="1" applyAlignment="1">
      <alignment horizontal="center" vertical="center" wrapText="1"/>
    </xf>
    <xf numFmtId="0" fontId="1" fillId="0" borderId="0" xfId="120"/>
    <xf numFmtId="41" fontId="46" fillId="3" borderId="0" xfId="121" applyNumberFormat="1" applyFont="1" applyFill="1" applyAlignment="1">
      <alignment horizontal="center"/>
    </xf>
    <xf numFmtId="41" fontId="46" fillId="3" borderId="0" xfId="121" applyNumberFormat="1" applyFont="1" applyFill="1"/>
    <xf numFmtId="1" fontId="55" fillId="0" borderId="0" xfId="6" applyNumberFormat="1" applyFont="1" applyAlignment="1">
      <alignment horizontal="center"/>
    </xf>
    <xf numFmtId="1" fontId="1" fillId="0" borderId="0" xfId="120" applyNumberFormat="1" applyAlignment="1">
      <alignment horizontal="center"/>
    </xf>
    <xf numFmtId="0" fontId="1" fillId="0" borderId="0" xfId="120" applyAlignment="1">
      <alignment horizontal="left" wrapText="1"/>
    </xf>
    <xf numFmtId="0" fontId="1" fillId="0" borderId="0" xfId="120" applyAlignment="1">
      <alignment horizontal="center"/>
    </xf>
    <xf numFmtId="0" fontId="1" fillId="0" borderId="0" xfId="120" applyAlignment="1">
      <alignment horizontal="right"/>
    </xf>
    <xf numFmtId="0" fontId="1" fillId="0" borderId="0" xfId="120" applyAlignment="1">
      <alignment horizontal="left"/>
    </xf>
    <xf numFmtId="0" fontId="46" fillId="3" borderId="0" xfId="6" applyFont="1" applyFill="1" applyAlignment="1">
      <alignment horizontal="center"/>
    </xf>
    <xf numFmtId="41" fontId="1" fillId="0" borderId="0" xfId="120" applyNumberFormat="1" applyAlignment="1">
      <alignment horizontal="left"/>
    </xf>
  </cellXfs>
  <cellStyles count="122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4" xfId="22" xr:uid="{00000000-0005-0000-0000-00005A000000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70D187FC-B0C5-4B09-90D7-C7425791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F27B-D172-45EB-94E3-AF57BA13E086}">
  <dimension ref="A1:AC39"/>
  <sheetViews>
    <sheetView tabSelected="1" workbookViewId="0">
      <selection activeCell="H13" sqref="H13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38.25" x14ac:dyDescent="0.2">
      <c r="A11" s="18" t="s">
        <v>34</v>
      </c>
      <c r="B11" s="18" t="s">
        <v>1</v>
      </c>
      <c r="C11" s="19" t="s">
        <v>2</v>
      </c>
      <c r="D11" s="20" t="s">
        <v>0</v>
      </c>
      <c r="E11" s="19" t="s">
        <v>39</v>
      </c>
      <c r="F11" s="20" t="s">
        <v>40</v>
      </c>
      <c r="G11" s="10" t="s">
        <v>61</v>
      </c>
      <c r="H11" s="21" t="s">
        <v>62</v>
      </c>
      <c r="I11" s="10" t="s">
        <v>41</v>
      </c>
      <c r="J11" s="22" t="s">
        <v>73</v>
      </c>
      <c r="K11" s="23" t="s">
        <v>63</v>
      </c>
      <c r="L11" s="11" t="s">
        <v>43</v>
      </c>
      <c r="M11" s="12" t="s">
        <v>35</v>
      </c>
      <c r="N11" s="23">
        <v>1</v>
      </c>
      <c r="O11" s="23">
        <v>15673</v>
      </c>
      <c r="P11" s="23" t="s">
        <v>64</v>
      </c>
      <c r="Q11" s="23">
        <v>15673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15673</v>
      </c>
      <c r="AC11" s="23">
        <v>0</v>
      </c>
    </row>
    <row r="12" spans="1:29" s="24" customFormat="1" ht="38.25" x14ac:dyDescent="0.2">
      <c r="A12" s="18" t="s">
        <v>34</v>
      </c>
      <c r="B12" s="18" t="s">
        <v>1</v>
      </c>
      <c r="C12" s="19" t="s">
        <v>2</v>
      </c>
      <c r="D12" s="20" t="s">
        <v>0</v>
      </c>
      <c r="E12" s="19" t="s">
        <v>39</v>
      </c>
      <c r="F12" s="20" t="s">
        <v>45</v>
      </c>
      <c r="G12" s="10" t="s">
        <v>65</v>
      </c>
      <c r="H12" s="21" t="s">
        <v>66</v>
      </c>
      <c r="I12" s="10" t="s">
        <v>41</v>
      </c>
      <c r="J12" s="22" t="s">
        <v>74</v>
      </c>
      <c r="K12" s="23" t="s">
        <v>67</v>
      </c>
      <c r="L12" s="11" t="s">
        <v>36</v>
      </c>
      <c r="M12" s="12" t="s">
        <v>35</v>
      </c>
      <c r="N12" s="23">
        <v>1</v>
      </c>
      <c r="O12" s="23">
        <v>3416.6</v>
      </c>
      <c r="P12" s="23" t="s">
        <v>44</v>
      </c>
      <c r="Q12" s="23">
        <v>3416.6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3416.6</v>
      </c>
      <c r="AC12" s="23">
        <v>0</v>
      </c>
    </row>
    <row r="13" spans="1:29" s="24" customFormat="1" ht="51" x14ac:dyDescent="0.2">
      <c r="A13" s="18" t="s">
        <v>34</v>
      </c>
      <c r="B13" s="18" t="s">
        <v>1</v>
      </c>
      <c r="C13" s="19" t="s">
        <v>2</v>
      </c>
      <c r="D13" s="20" t="s">
        <v>0</v>
      </c>
      <c r="E13" s="19" t="s">
        <v>39</v>
      </c>
      <c r="F13" s="20" t="s">
        <v>45</v>
      </c>
      <c r="G13" s="10" t="s">
        <v>65</v>
      </c>
      <c r="H13" s="21" t="s">
        <v>66</v>
      </c>
      <c r="I13" s="10" t="s">
        <v>41</v>
      </c>
      <c r="J13" s="22" t="s">
        <v>75</v>
      </c>
      <c r="K13" s="23" t="s">
        <v>67</v>
      </c>
      <c r="L13" s="11" t="s">
        <v>36</v>
      </c>
      <c r="M13" s="12" t="s">
        <v>35</v>
      </c>
      <c r="N13" s="23">
        <v>1</v>
      </c>
      <c r="O13" s="23">
        <v>186.36</v>
      </c>
      <c r="P13" s="23" t="s">
        <v>44</v>
      </c>
      <c r="Q13" s="23">
        <v>186.36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186.36</v>
      </c>
      <c r="AC13" s="23">
        <v>0</v>
      </c>
    </row>
    <row r="14" spans="1:29" s="24" customFormat="1" ht="76.5" x14ac:dyDescent="0.2">
      <c r="A14" s="18" t="s">
        <v>34</v>
      </c>
      <c r="B14" s="18" t="s">
        <v>1</v>
      </c>
      <c r="C14" s="19" t="s">
        <v>2</v>
      </c>
      <c r="D14" s="20" t="s">
        <v>0</v>
      </c>
      <c r="E14" s="19" t="s">
        <v>39</v>
      </c>
      <c r="F14" s="20" t="s">
        <v>45</v>
      </c>
      <c r="G14" s="10" t="s">
        <v>68</v>
      </c>
      <c r="H14" s="21" t="s">
        <v>69</v>
      </c>
      <c r="I14" s="10" t="s">
        <v>41</v>
      </c>
      <c r="J14" s="22" t="s">
        <v>70</v>
      </c>
      <c r="K14" s="23" t="s">
        <v>71</v>
      </c>
      <c r="L14" s="11" t="s">
        <v>36</v>
      </c>
      <c r="M14" s="12" t="s">
        <v>35</v>
      </c>
      <c r="N14" s="23">
        <v>1</v>
      </c>
      <c r="O14" s="23">
        <v>13798.2</v>
      </c>
      <c r="P14" s="23" t="s">
        <v>42</v>
      </c>
      <c r="Q14" s="23">
        <v>13798.2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13798.2</v>
      </c>
      <c r="AC14" s="23">
        <v>0</v>
      </c>
    </row>
    <row r="15" spans="1:29" s="24" customFormat="1" ht="51" x14ac:dyDescent="0.2">
      <c r="A15" s="18" t="s">
        <v>34</v>
      </c>
      <c r="B15" s="18" t="s">
        <v>1</v>
      </c>
      <c r="C15" s="19" t="s">
        <v>2</v>
      </c>
      <c r="D15" s="20" t="s">
        <v>0</v>
      </c>
      <c r="E15" s="19" t="s">
        <v>39</v>
      </c>
      <c r="F15" s="20" t="s">
        <v>45</v>
      </c>
      <c r="G15" s="10" t="s">
        <v>56</v>
      </c>
      <c r="H15" s="21" t="s">
        <v>57</v>
      </c>
      <c r="I15" s="10" t="s">
        <v>41</v>
      </c>
      <c r="J15" s="22" t="s">
        <v>58</v>
      </c>
      <c r="K15" s="23" t="s">
        <v>59</v>
      </c>
      <c r="L15" s="11" t="s">
        <v>36</v>
      </c>
      <c r="M15" s="12" t="s">
        <v>35</v>
      </c>
      <c r="N15" s="23">
        <v>1</v>
      </c>
      <c r="O15" s="23">
        <v>10.87</v>
      </c>
      <c r="P15" s="23" t="s">
        <v>42</v>
      </c>
      <c r="Q15" s="23">
        <v>10.87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10.87</v>
      </c>
      <c r="AC15" s="23">
        <v>0</v>
      </c>
    </row>
    <row r="16" spans="1:29" s="24" customFormat="1" ht="38.25" x14ac:dyDescent="0.2">
      <c r="A16" s="18" t="s">
        <v>34</v>
      </c>
      <c r="B16" s="18" t="s">
        <v>1</v>
      </c>
      <c r="C16" s="19" t="s">
        <v>2</v>
      </c>
      <c r="D16" s="20" t="s">
        <v>0</v>
      </c>
      <c r="E16" s="19" t="s">
        <v>39</v>
      </c>
      <c r="F16" s="20" t="s">
        <v>40</v>
      </c>
      <c r="G16" s="10" t="s">
        <v>49</v>
      </c>
      <c r="H16" s="21" t="s">
        <v>50</v>
      </c>
      <c r="I16" s="10" t="s">
        <v>41</v>
      </c>
      <c r="J16" s="22" t="s">
        <v>76</v>
      </c>
      <c r="K16" s="23" t="s">
        <v>77</v>
      </c>
      <c r="L16" s="11" t="s">
        <v>43</v>
      </c>
      <c r="M16" s="12" t="s">
        <v>35</v>
      </c>
      <c r="N16" s="23">
        <v>1</v>
      </c>
      <c r="O16" s="23">
        <v>1589.98</v>
      </c>
      <c r="P16" s="23" t="s">
        <v>48</v>
      </c>
      <c r="Q16" s="23">
        <v>1589.98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1589.98</v>
      </c>
      <c r="AC16" s="23">
        <v>0</v>
      </c>
    </row>
    <row r="17" spans="1:29" s="24" customFormat="1" ht="38.25" x14ac:dyDescent="0.2">
      <c r="A17" s="18" t="s">
        <v>34</v>
      </c>
      <c r="B17" s="18" t="s">
        <v>1</v>
      </c>
      <c r="C17" s="19" t="s">
        <v>2</v>
      </c>
      <c r="D17" s="20" t="s">
        <v>0</v>
      </c>
      <c r="E17" s="19" t="s">
        <v>39</v>
      </c>
      <c r="F17" s="20" t="s">
        <v>40</v>
      </c>
      <c r="G17" s="10" t="s">
        <v>49</v>
      </c>
      <c r="H17" s="21" t="s">
        <v>50</v>
      </c>
      <c r="I17" s="10" t="s">
        <v>41</v>
      </c>
      <c r="J17" s="22" t="s">
        <v>76</v>
      </c>
      <c r="K17" s="23" t="s">
        <v>78</v>
      </c>
      <c r="L17" s="11" t="s">
        <v>43</v>
      </c>
      <c r="M17" s="12" t="s">
        <v>35</v>
      </c>
      <c r="N17" s="23">
        <v>1</v>
      </c>
      <c r="O17" s="23">
        <v>1987.47</v>
      </c>
      <c r="P17" s="23" t="s">
        <v>48</v>
      </c>
      <c r="Q17" s="23">
        <v>1987.47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1987.47</v>
      </c>
      <c r="AC17" s="23">
        <v>0</v>
      </c>
    </row>
    <row r="18" spans="1:29" s="24" customFormat="1" ht="38.25" x14ac:dyDescent="0.2">
      <c r="A18" s="18" t="s">
        <v>34</v>
      </c>
      <c r="B18" s="18" t="s">
        <v>1</v>
      </c>
      <c r="C18" s="19" t="s">
        <v>2</v>
      </c>
      <c r="D18" s="20" t="s">
        <v>0</v>
      </c>
      <c r="E18" s="19" t="s">
        <v>39</v>
      </c>
      <c r="F18" s="20" t="s">
        <v>40</v>
      </c>
      <c r="G18" s="10" t="s">
        <v>49</v>
      </c>
      <c r="H18" s="21" t="s">
        <v>50</v>
      </c>
      <c r="I18" s="10" t="s">
        <v>41</v>
      </c>
      <c r="J18" s="22" t="s">
        <v>76</v>
      </c>
      <c r="K18" s="23" t="s">
        <v>78</v>
      </c>
      <c r="L18" s="11" t="s">
        <v>43</v>
      </c>
      <c r="M18" s="12" t="s">
        <v>35</v>
      </c>
      <c r="N18" s="23">
        <v>1</v>
      </c>
      <c r="O18" s="23">
        <v>1987.47</v>
      </c>
      <c r="P18" s="23" t="s">
        <v>48</v>
      </c>
      <c r="Q18" s="23">
        <v>1987.47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1987.47</v>
      </c>
      <c r="AC18" s="23">
        <v>0</v>
      </c>
    </row>
    <row r="19" spans="1:29" s="24" customFormat="1" ht="38.25" x14ac:dyDescent="0.2">
      <c r="A19" s="18" t="s">
        <v>34</v>
      </c>
      <c r="B19" s="18" t="s">
        <v>1</v>
      </c>
      <c r="C19" s="19" t="s">
        <v>2</v>
      </c>
      <c r="D19" s="20" t="s">
        <v>0</v>
      </c>
      <c r="E19" s="19" t="s">
        <v>39</v>
      </c>
      <c r="F19" s="20" t="s">
        <v>40</v>
      </c>
      <c r="G19" s="10" t="s">
        <v>49</v>
      </c>
      <c r="H19" s="21" t="s">
        <v>50</v>
      </c>
      <c r="I19" s="10" t="s">
        <v>41</v>
      </c>
      <c r="J19" s="22" t="s">
        <v>76</v>
      </c>
      <c r="K19" s="23" t="s">
        <v>78</v>
      </c>
      <c r="L19" s="11" t="s">
        <v>43</v>
      </c>
      <c r="M19" s="12" t="s">
        <v>35</v>
      </c>
      <c r="N19" s="23">
        <v>1</v>
      </c>
      <c r="O19" s="23">
        <v>1987.47</v>
      </c>
      <c r="P19" s="23" t="s">
        <v>48</v>
      </c>
      <c r="Q19" s="23">
        <v>1987.47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1987.47</v>
      </c>
      <c r="AC19" s="23">
        <v>0</v>
      </c>
    </row>
    <row r="20" spans="1:29" s="24" customFormat="1" ht="38.25" x14ac:dyDescent="0.2">
      <c r="A20" s="18" t="s">
        <v>34</v>
      </c>
      <c r="B20" s="18" t="s">
        <v>1</v>
      </c>
      <c r="C20" s="19" t="s">
        <v>2</v>
      </c>
      <c r="D20" s="20" t="s">
        <v>0</v>
      </c>
      <c r="E20" s="19" t="s">
        <v>39</v>
      </c>
      <c r="F20" s="20" t="s">
        <v>40</v>
      </c>
      <c r="G20" s="10" t="s">
        <v>49</v>
      </c>
      <c r="H20" s="21" t="s">
        <v>50</v>
      </c>
      <c r="I20" s="10" t="s">
        <v>41</v>
      </c>
      <c r="J20" s="22" t="s">
        <v>76</v>
      </c>
      <c r="K20" s="23" t="s">
        <v>78</v>
      </c>
      <c r="L20" s="11" t="s">
        <v>43</v>
      </c>
      <c r="M20" s="12" t="s">
        <v>35</v>
      </c>
      <c r="N20" s="23">
        <v>1</v>
      </c>
      <c r="O20" s="23">
        <v>1987.47</v>
      </c>
      <c r="P20" s="23" t="s">
        <v>48</v>
      </c>
      <c r="Q20" s="23">
        <v>1987.47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1987.47</v>
      </c>
      <c r="AC20" s="23">
        <v>0</v>
      </c>
    </row>
    <row r="21" spans="1:29" s="24" customFormat="1" ht="38.25" x14ac:dyDescent="0.2">
      <c r="A21" s="18" t="s">
        <v>34</v>
      </c>
      <c r="B21" s="18" t="s">
        <v>1</v>
      </c>
      <c r="C21" s="19" t="s">
        <v>2</v>
      </c>
      <c r="D21" s="20" t="s">
        <v>0</v>
      </c>
      <c r="E21" s="19" t="s">
        <v>39</v>
      </c>
      <c r="F21" s="20" t="s">
        <v>40</v>
      </c>
      <c r="G21" s="10" t="s">
        <v>49</v>
      </c>
      <c r="H21" s="21" t="s">
        <v>50</v>
      </c>
      <c r="I21" s="10" t="s">
        <v>41</v>
      </c>
      <c r="J21" s="22" t="s">
        <v>76</v>
      </c>
      <c r="K21" s="23" t="s">
        <v>78</v>
      </c>
      <c r="L21" s="11" t="s">
        <v>43</v>
      </c>
      <c r="M21" s="12" t="s">
        <v>35</v>
      </c>
      <c r="N21" s="23">
        <v>1</v>
      </c>
      <c r="O21" s="23">
        <v>1987.47</v>
      </c>
      <c r="P21" s="23" t="s">
        <v>48</v>
      </c>
      <c r="Q21" s="23">
        <v>1987.47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1987.47</v>
      </c>
      <c r="AC21" s="23">
        <v>0</v>
      </c>
    </row>
    <row r="22" spans="1:29" s="24" customFormat="1" ht="38.25" x14ac:dyDescent="0.2">
      <c r="A22" s="18" t="s">
        <v>34</v>
      </c>
      <c r="B22" s="18" t="s">
        <v>1</v>
      </c>
      <c r="C22" s="19" t="s">
        <v>2</v>
      </c>
      <c r="D22" s="20" t="s">
        <v>0</v>
      </c>
      <c r="E22" s="19" t="s">
        <v>39</v>
      </c>
      <c r="F22" s="20" t="s">
        <v>40</v>
      </c>
      <c r="G22" s="10" t="s">
        <v>49</v>
      </c>
      <c r="H22" s="21" t="s">
        <v>50</v>
      </c>
      <c r="I22" s="10" t="s">
        <v>41</v>
      </c>
      <c r="J22" s="22" t="s">
        <v>76</v>
      </c>
      <c r="K22" s="23" t="s">
        <v>78</v>
      </c>
      <c r="L22" s="11" t="s">
        <v>43</v>
      </c>
      <c r="M22" s="12" t="s">
        <v>35</v>
      </c>
      <c r="N22" s="23">
        <v>1</v>
      </c>
      <c r="O22" s="23">
        <v>1987.47</v>
      </c>
      <c r="P22" s="23" t="s">
        <v>48</v>
      </c>
      <c r="Q22" s="23">
        <v>1987.47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1987.47</v>
      </c>
      <c r="AC22" s="23">
        <v>0</v>
      </c>
    </row>
    <row r="23" spans="1:29" s="24" customFormat="1" ht="38.25" x14ac:dyDescent="0.2">
      <c r="A23" s="18" t="s">
        <v>34</v>
      </c>
      <c r="B23" s="18" t="s">
        <v>1</v>
      </c>
      <c r="C23" s="19" t="s">
        <v>2</v>
      </c>
      <c r="D23" s="20" t="s">
        <v>0</v>
      </c>
      <c r="E23" s="19" t="s">
        <v>39</v>
      </c>
      <c r="F23" s="20" t="s">
        <v>40</v>
      </c>
      <c r="G23" s="10" t="s">
        <v>49</v>
      </c>
      <c r="H23" s="21" t="s">
        <v>50</v>
      </c>
      <c r="I23" s="10" t="s">
        <v>41</v>
      </c>
      <c r="J23" s="22" t="s">
        <v>76</v>
      </c>
      <c r="K23" s="23" t="s">
        <v>77</v>
      </c>
      <c r="L23" s="11" t="s">
        <v>43</v>
      </c>
      <c r="M23" s="12" t="s">
        <v>35</v>
      </c>
      <c r="N23" s="23">
        <v>1</v>
      </c>
      <c r="O23" s="23">
        <v>1589.98</v>
      </c>
      <c r="P23" s="23" t="s">
        <v>48</v>
      </c>
      <c r="Q23" s="23">
        <v>1589.98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1589.98</v>
      </c>
      <c r="AC23" s="23">
        <v>0</v>
      </c>
    </row>
    <row r="24" spans="1:29" s="24" customFormat="1" ht="63.75" x14ac:dyDescent="0.2">
      <c r="A24" s="18" t="s">
        <v>34</v>
      </c>
      <c r="B24" s="18" t="s">
        <v>1</v>
      </c>
      <c r="C24" s="19" t="s">
        <v>2</v>
      </c>
      <c r="D24" s="20" t="s">
        <v>0</v>
      </c>
      <c r="E24" s="19" t="s">
        <v>39</v>
      </c>
      <c r="F24" s="20" t="s">
        <v>40</v>
      </c>
      <c r="G24" s="10" t="s">
        <v>52</v>
      </c>
      <c r="H24" s="21" t="s">
        <v>53</v>
      </c>
      <c r="I24" s="10" t="s">
        <v>41</v>
      </c>
      <c r="J24" s="22" t="s">
        <v>79</v>
      </c>
      <c r="K24" s="23" t="s">
        <v>54</v>
      </c>
      <c r="L24" s="11" t="s">
        <v>36</v>
      </c>
      <c r="M24" s="12" t="s">
        <v>35</v>
      </c>
      <c r="N24" s="23">
        <v>1</v>
      </c>
      <c r="O24" s="23">
        <v>369750</v>
      </c>
      <c r="P24" s="23" t="s">
        <v>42</v>
      </c>
      <c r="Q24" s="23">
        <v>369750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369750</v>
      </c>
    </row>
    <row r="25" spans="1:29" s="24" customFormat="1" ht="63.75" x14ac:dyDescent="0.2">
      <c r="A25" s="18" t="s">
        <v>34</v>
      </c>
      <c r="B25" s="18" t="s">
        <v>1</v>
      </c>
      <c r="C25" s="19" t="s">
        <v>2</v>
      </c>
      <c r="D25" s="20" t="s">
        <v>0</v>
      </c>
      <c r="E25" s="19" t="s">
        <v>39</v>
      </c>
      <c r="F25" s="20" t="s">
        <v>40</v>
      </c>
      <c r="G25" s="10" t="s">
        <v>52</v>
      </c>
      <c r="H25" s="21" t="s">
        <v>53</v>
      </c>
      <c r="I25" s="10" t="s">
        <v>41</v>
      </c>
      <c r="J25" s="22" t="s">
        <v>79</v>
      </c>
      <c r="K25" s="23" t="s">
        <v>72</v>
      </c>
      <c r="L25" s="11" t="s">
        <v>36</v>
      </c>
      <c r="M25" s="12" t="s">
        <v>35</v>
      </c>
      <c r="N25" s="23">
        <v>1</v>
      </c>
      <c r="O25" s="23">
        <v>177318.27</v>
      </c>
      <c r="P25" s="23" t="s">
        <v>42</v>
      </c>
      <c r="Q25" s="23">
        <v>177318.27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177318.27</v>
      </c>
      <c r="AC25" s="23">
        <v>0</v>
      </c>
    </row>
    <row r="26" spans="1:29" s="24" customFormat="1" ht="63.75" x14ac:dyDescent="0.2">
      <c r="A26" s="18" t="s">
        <v>34</v>
      </c>
      <c r="B26" s="18" t="s">
        <v>1</v>
      </c>
      <c r="C26" s="19" t="s">
        <v>2</v>
      </c>
      <c r="D26" s="20" t="s">
        <v>0</v>
      </c>
      <c r="E26" s="19" t="s">
        <v>39</v>
      </c>
      <c r="F26" s="20" t="s">
        <v>40</v>
      </c>
      <c r="G26" s="10" t="s">
        <v>52</v>
      </c>
      <c r="H26" s="21" t="s">
        <v>53</v>
      </c>
      <c r="I26" s="10" t="s">
        <v>41</v>
      </c>
      <c r="J26" s="22" t="s">
        <v>80</v>
      </c>
      <c r="K26" s="23" t="s">
        <v>54</v>
      </c>
      <c r="L26" s="11" t="s">
        <v>36</v>
      </c>
      <c r="M26" s="12" t="s">
        <v>35</v>
      </c>
      <c r="N26" s="23">
        <v>1</v>
      </c>
      <c r="O26" s="23">
        <v>7556.73</v>
      </c>
      <c r="P26" s="23" t="s">
        <v>42</v>
      </c>
      <c r="Q26" s="23">
        <v>7556.73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7556.73</v>
      </c>
      <c r="AC26" s="23">
        <v>0</v>
      </c>
    </row>
    <row r="27" spans="1:29" s="24" customFormat="1" ht="51" x14ac:dyDescent="0.2">
      <c r="A27" s="18" t="s">
        <v>34</v>
      </c>
      <c r="B27" s="18" t="s">
        <v>1</v>
      </c>
      <c r="C27" s="19" t="s">
        <v>2</v>
      </c>
      <c r="D27" s="20" t="s">
        <v>0</v>
      </c>
      <c r="E27" s="19" t="s">
        <v>39</v>
      </c>
      <c r="F27" s="20" t="s">
        <v>40</v>
      </c>
      <c r="G27" s="10" t="s">
        <v>46</v>
      </c>
      <c r="H27" s="21" t="s">
        <v>47</v>
      </c>
      <c r="I27" s="10" t="s">
        <v>41</v>
      </c>
      <c r="J27" s="22" t="s">
        <v>81</v>
      </c>
      <c r="K27" s="23" t="s">
        <v>55</v>
      </c>
      <c r="L27" s="11" t="s">
        <v>43</v>
      </c>
      <c r="M27" s="12" t="s">
        <v>35</v>
      </c>
      <c r="N27" s="23">
        <v>1</v>
      </c>
      <c r="O27" s="23">
        <v>24650</v>
      </c>
      <c r="P27" s="23" t="s">
        <v>42</v>
      </c>
      <c r="Q27" s="23">
        <v>24650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24650</v>
      </c>
    </row>
    <row r="28" spans="1:29" s="24" customFormat="1" ht="51" x14ac:dyDescent="0.2">
      <c r="A28" s="18" t="s">
        <v>34</v>
      </c>
      <c r="B28" s="18" t="s">
        <v>1</v>
      </c>
      <c r="C28" s="19" t="s">
        <v>2</v>
      </c>
      <c r="D28" s="20" t="s">
        <v>0</v>
      </c>
      <c r="E28" s="19" t="s">
        <v>39</v>
      </c>
      <c r="F28" s="20" t="s">
        <v>40</v>
      </c>
      <c r="G28" s="10" t="s">
        <v>46</v>
      </c>
      <c r="H28" s="21" t="s">
        <v>47</v>
      </c>
      <c r="I28" s="10" t="s">
        <v>41</v>
      </c>
      <c r="J28" s="22" t="s">
        <v>81</v>
      </c>
      <c r="K28" s="23" t="s">
        <v>55</v>
      </c>
      <c r="L28" s="11" t="s">
        <v>36</v>
      </c>
      <c r="M28" s="12" t="s">
        <v>35</v>
      </c>
      <c r="N28" s="23">
        <v>1</v>
      </c>
      <c r="O28" s="23">
        <v>9817.74</v>
      </c>
      <c r="P28" s="23" t="s">
        <v>42</v>
      </c>
      <c r="Q28" s="23">
        <v>9817.74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9817.74</v>
      </c>
      <c r="AC28" s="23">
        <v>0</v>
      </c>
    </row>
    <row r="29" spans="1:29" s="24" customFormat="1" ht="25.5" x14ac:dyDescent="0.2">
      <c r="A29" s="18" t="s">
        <v>34</v>
      </c>
      <c r="B29" s="18" t="s">
        <v>1</v>
      </c>
      <c r="C29" s="19" t="s">
        <v>2</v>
      </c>
      <c r="D29" s="20" t="s">
        <v>0</v>
      </c>
      <c r="E29" s="19" t="s">
        <v>39</v>
      </c>
      <c r="F29" s="20" t="s">
        <v>40</v>
      </c>
      <c r="G29" s="10" t="s">
        <v>46</v>
      </c>
      <c r="H29" s="21" t="s">
        <v>47</v>
      </c>
      <c r="I29" s="10" t="s">
        <v>41</v>
      </c>
      <c r="J29" s="22" t="s">
        <v>60</v>
      </c>
      <c r="K29" s="23" t="s">
        <v>51</v>
      </c>
      <c r="L29" s="11" t="s">
        <v>43</v>
      </c>
      <c r="M29" s="12" t="s">
        <v>35</v>
      </c>
      <c r="N29" s="23">
        <v>1</v>
      </c>
      <c r="O29" s="23">
        <v>2166.3200000000002</v>
      </c>
      <c r="P29" s="23" t="s">
        <v>48</v>
      </c>
      <c r="Q29" s="23">
        <v>2166.3200000000002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2166.3200000000002</v>
      </c>
      <c r="AC29" s="23">
        <v>0</v>
      </c>
    </row>
    <row r="30" spans="1:29" s="24" customFormat="1" ht="51" x14ac:dyDescent="0.2">
      <c r="A30" s="18" t="s">
        <v>34</v>
      </c>
      <c r="B30" s="18" t="s">
        <v>1</v>
      </c>
      <c r="C30" s="19" t="s">
        <v>2</v>
      </c>
      <c r="D30" s="20" t="s">
        <v>0</v>
      </c>
      <c r="E30" s="19" t="s">
        <v>39</v>
      </c>
      <c r="F30" s="20" t="s">
        <v>40</v>
      </c>
      <c r="G30" s="10" t="s">
        <v>46</v>
      </c>
      <c r="H30" s="21" t="s">
        <v>47</v>
      </c>
      <c r="I30" s="10" t="s">
        <v>41</v>
      </c>
      <c r="J30" s="22" t="s">
        <v>81</v>
      </c>
      <c r="K30" s="23" t="s">
        <v>55</v>
      </c>
      <c r="L30" s="11" t="s">
        <v>36</v>
      </c>
      <c r="M30" s="12" t="s">
        <v>35</v>
      </c>
      <c r="N30" s="23">
        <v>1</v>
      </c>
      <c r="O30" s="23">
        <v>7930.48</v>
      </c>
      <c r="P30" s="23" t="s">
        <v>42</v>
      </c>
      <c r="Q30" s="23">
        <v>7930.48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7930.48</v>
      </c>
      <c r="AC30" s="23">
        <v>0</v>
      </c>
    </row>
    <row r="31" spans="1:29" s="24" customFormat="1" ht="51" x14ac:dyDescent="0.2">
      <c r="A31" s="18" t="s">
        <v>34</v>
      </c>
      <c r="B31" s="18" t="s">
        <v>1</v>
      </c>
      <c r="C31" s="19" t="s">
        <v>2</v>
      </c>
      <c r="D31" s="20" t="s">
        <v>0</v>
      </c>
      <c r="E31" s="19" t="s">
        <v>39</v>
      </c>
      <c r="F31" s="20" t="s">
        <v>40</v>
      </c>
      <c r="G31" s="10" t="s">
        <v>46</v>
      </c>
      <c r="H31" s="21" t="s">
        <v>47</v>
      </c>
      <c r="I31" s="10" t="s">
        <v>41</v>
      </c>
      <c r="J31" s="22" t="s">
        <v>82</v>
      </c>
      <c r="K31" s="23" t="s">
        <v>55</v>
      </c>
      <c r="L31" s="11" t="s">
        <v>36</v>
      </c>
      <c r="M31" s="12" t="s">
        <v>35</v>
      </c>
      <c r="N31" s="23">
        <v>1</v>
      </c>
      <c r="O31" s="23">
        <v>4394.5200000000004</v>
      </c>
      <c r="P31" s="23" t="s">
        <v>42</v>
      </c>
      <c r="Q31" s="23">
        <v>4394.5200000000004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4394.5200000000004</v>
      </c>
      <c r="AC31" s="23">
        <v>0</v>
      </c>
    </row>
    <row r="32" spans="1:29" s="24" customFormat="1" ht="25.5" x14ac:dyDescent="0.2">
      <c r="A32" s="18" t="s">
        <v>34</v>
      </c>
      <c r="B32" s="18" t="s">
        <v>1</v>
      </c>
      <c r="C32" s="19" t="s">
        <v>2</v>
      </c>
      <c r="D32" s="20" t="s">
        <v>0</v>
      </c>
      <c r="E32" s="19" t="s">
        <v>2</v>
      </c>
      <c r="F32" s="20" t="s">
        <v>83</v>
      </c>
      <c r="G32" s="10" t="s">
        <v>84</v>
      </c>
      <c r="H32" s="21" t="s">
        <v>85</v>
      </c>
      <c r="I32" s="10" t="s">
        <v>86</v>
      </c>
      <c r="J32" s="22" t="s">
        <v>87</v>
      </c>
      <c r="K32" s="23"/>
      <c r="L32" s="11"/>
      <c r="M32" s="12" t="s">
        <v>88</v>
      </c>
      <c r="N32" s="23">
        <v>2</v>
      </c>
      <c r="O32" s="23">
        <v>13862</v>
      </c>
      <c r="P32" s="23" t="s">
        <v>89</v>
      </c>
      <c r="Q32" s="23">
        <v>27724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27724</v>
      </c>
      <c r="AC32" s="23">
        <v>0</v>
      </c>
    </row>
    <row r="33" spans="1:29" s="25" customFormat="1" ht="22.5" customHeight="1" x14ac:dyDescent="0.25"/>
    <row r="34" spans="1:29" s="1" customFormat="1" ht="22.15" customHeight="1" x14ac:dyDescent="0.25">
      <c r="A34" s="26" t="s">
        <v>15</v>
      </c>
      <c r="B34" s="26"/>
      <c r="C34" s="26"/>
      <c r="D34" s="26"/>
      <c r="E34" s="26"/>
      <c r="F34" s="26"/>
      <c r="G34" s="26"/>
      <c r="H34" s="26"/>
      <c r="J34" s="2"/>
      <c r="K34" s="3"/>
      <c r="L34" s="3"/>
      <c r="N34" s="4"/>
      <c r="P34" s="5"/>
      <c r="Q34" s="27">
        <f>SUM(Q11:Q33)</f>
        <v>679497.86999999988</v>
      </c>
      <c r="R34" s="27">
        <f>SUM(R11:R33)</f>
        <v>0</v>
      </c>
      <c r="S34" s="27">
        <f>SUM(S11:S33)</f>
        <v>0</v>
      </c>
      <c r="T34" s="27">
        <f>SUM(T11:T33)</f>
        <v>0</v>
      </c>
      <c r="U34" s="27">
        <f>SUM(U11:U33)</f>
        <v>0</v>
      </c>
      <c r="V34" s="27">
        <f>SUM(V11:V33)</f>
        <v>0</v>
      </c>
      <c r="W34" s="27">
        <f>SUM(W11:W33)</f>
        <v>0</v>
      </c>
      <c r="X34" s="27">
        <f>SUM(X11:X33)</f>
        <v>0</v>
      </c>
      <c r="Y34" s="27">
        <f>SUM(Y11:Y33)</f>
        <v>0</v>
      </c>
      <c r="Z34" s="27">
        <f>SUM(Z11:Z33)</f>
        <v>0</v>
      </c>
      <c r="AA34" s="27">
        <f>SUM(AA11:AA33)</f>
        <v>0</v>
      </c>
      <c r="AB34" s="27">
        <f>SUM(AB11:AB33)</f>
        <v>285097.87</v>
      </c>
      <c r="AC34" s="27">
        <f>SUM(AC11:AC33)</f>
        <v>394400</v>
      </c>
    </row>
    <row r="35" spans="1:29" s="1" customFormat="1" ht="14.25" x14ac:dyDescent="0.2">
      <c r="H35" s="2"/>
      <c r="J35" s="2"/>
      <c r="K35" s="3"/>
      <c r="L35" s="3"/>
      <c r="N35" s="4"/>
      <c r="P35" s="5"/>
    </row>
    <row r="36" spans="1:29" s="1" customFormat="1" ht="14.25" x14ac:dyDescent="0.2">
      <c r="G36" s="28"/>
      <c r="H36" s="2"/>
      <c r="J36" s="2"/>
      <c r="K36" s="3"/>
      <c r="L36" s="3"/>
      <c r="N36" s="4"/>
      <c r="P36" s="5"/>
    </row>
    <row r="37" spans="1:29" s="25" customFormat="1" x14ac:dyDescent="0.25">
      <c r="G37" s="29"/>
      <c r="H37" s="30"/>
      <c r="J37" s="30"/>
      <c r="K37" s="31"/>
      <c r="L37" s="31"/>
      <c r="N37" s="32"/>
      <c r="P37" s="33"/>
    </row>
    <row r="38" spans="1:29" s="25" customFormat="1" x14ac:dyDescent="0.25">
      <c r="G38" s="29"/>
      <c r="H38" s="30"/>
      <c r="J38" s="30"/>
      <c r="K38" s="31"/>
      <c r="L38" s="31"/>
      <c r="N38" s="32"/>
      <c r="P38" s="33"/>
    </row>
    <row r="39" spans="1:29" s="25" customFormat="1" x14ac:dyDescent="0.25">
      <c r="A39" s="34" t="s">
        <v>90</v>
      </c>
      <c r="B39" s="34"/>
      <c r="C39" s="34"/>
      <c r="D39" s="34"/>
      <c r="E39" s="34"/>
      <c r="F39" s="34"/>
      <c r="G39" s="34"/>
      <c r="H39" s="30"/>
      <c r="J39" s="30"/>
      <c r="K39" s="31"/>
      <c r="L39" s="31"/>
      <c r="N39" s="32"/>
      <c r="P39" s="35"/>
    </row>
  </sheetData>
  <mergeCells count="3">
    <mergeCell ref="A7:AB7"/>
    <mergeCell ref="A34:H34"/>
    <mergeCell ref="A39:G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2020-12-21T20:20:06Z</dcterms:modified>
</cp:coreProperties>
</file>