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/>
  <mc:AlternateContent xmlns:mc="http://schemas.openxmlformats.org/markup-compatibility/2006">
    <mc:Choice Requires="x15">
      <x15ac:absPath xmlns:x15ac="http://schemas.microsoft.com/office/spreadsheetml/2010/11/ac" url="E:\2020\PAAAS 2020\ENERO\MODIFICACIONES\DESGLOSE\"/>
    </mc:Choice>
  </mc:AlternateContent>
  <xr:revisionPtr revIDLastSave="0" documentId="13_ncr:1_{97E5ACA9-32E9-424E-AEE4-A88B9E3C7CA5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OF14" sheetId="6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'OF14'!$A$10:$AC$49</definedName>
    <definedName name="a" localSheetId="0">#REF!</definedName>
    <definedName name="a">#REF!</definedName>
    <definedName name="adquisicion" localSheetId="0">'[6]hoja oculta'!$C$2:$C$5</definedName>
    <definedName name="adquisicion">'[1]hoja oculta'!$C$2:$C$5</definedName>
    <definedName name="h" localSheetId="0">'[7]catalogo articulos'!$A$2:$E$5451</definedName>
    <definedName name="h">'[2]catalogo articulos'!$A$2:$E$5451</definedName>
    <definedName name="hh" localSheetId="0">'[8]catalogo articulos'!$A$2:$E$5451</definedName>
    <definedName name="hh">'[3]catalogo articulos'!$A$2:$E$5451</definedName>
    <definedName name="j" localSheetId="0">'[7]catalogo articulos'!$A$2:$E$5451</definedName>
    <definedName name="j">'[2]catalogo articulos'!$A$2:$E$5451</definedName>
    <definedName name="MATRIZ" localSheetId="0">'[9]catalogo articulos'!$A$2:$E$5451</definedName>
    <definedName name="MATRIZ">'[4]catalogo articulos'!$A$2:$E$5451</definedName>
    <definedName name="PARTIDAS" localSheetId="0">#REF!</definedName>
    <definedName name="PARTIDAS">#REF!</definedName>
    <definedName name="_xlnm.Print_Titles" localSheetId="0">'OF14'!$10:$10</definedName>
    <definedName name="Unid_Medida" localSheetId="0">'[6]hoja oculta'!$M$2:$M$49</definedName>
    <definedName name="Unid_Medida">'[1]hoja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51" i="60" l="1"/>
  <c r="AB51" i="60"/>
  <c r="AA51" i="60"/>
  <c r="Z51" i="60"/>
  <c r="Y51" i="60"/>
  <c r="X51" i="60"/>
  <c r="W51" i="60"/>
  <c r="V51" i="60"/>
  <c r="U51" i="60"/>
  <c r="T51" i="60"/>
  <c r="S51" i="60"/>
  <c r="R51" i="60"/>
  <c r="Q51" i="60"/>
</calcChain>
</file>

<file path=xl/sharedStrings.xml><?xml version="1.0" encoding="utf-8"?>
<sst xmlns="http://schemas.openxmlformats.org/spreadsheetml/2006/main" count="563" uniqueCount="118">
  <si>
    <t>001</t>
  </si>
  <si>
    <t>M002</t>
  </si>
  <si>
    <t>OF14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</si>
  <si>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</si>
  <si>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</si>
  <si>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</si>
  <si>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</si>
  <si>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</si>
  <si>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</si>
  <si>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</si>
  <si>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</si>
  <si>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</si>
  <si>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</si>
  <si>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</si>
  <si>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</si>
  <si>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</si>
  <si>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</si>
  <si>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</si>
  <si>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</si>
  <si>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</si>
  <si>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</si>
  <si>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</si>
  <si>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</si>
  <si>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</si>
  <si>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</si>
  <si>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</si>
  <si>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</si>
  <si>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</si>
  <si>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</si>
  <si>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</si>
  <si>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</si>
  <si>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</si>
  <si>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</si>
  <si>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</si>
  <si>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</si>
  <si>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SERVICIO</t>
  </si>
  <si>
    <t>PLURIANUAL</t>
  </si>
  <si>
    <t>B00OF01</t>
  </si>
  <si>
    <t>OTROS SERVICIOS COMERCIALES</t>
  </si>
  <si>
    <t>Programa Anual de Adquisiciones, Arrendamientos y Servicios del INE  2020(PAAASINE)</t>
  </si>
  <si>
    <t>UR EJERCE</t>
  </si>
  <si>
    <t>040</t>
  </si>
  <si>
    <t>B16PC02</t>
  </si>
  <si>
    <t xml:space="preserve"> </t>
  </si>
  <si>
    <t>LICITACION PUBLICA</t>
  </si>
  <si>
    <t>ANUAL</t>
  </si>
  <si>
    <t>B16PC03</t>
  </si>
  <si>
    <t>33602</t>
  </si>
  <si>
    <t>35701</t>
  </si>
  <si>
    <t>MANTENIMIENTO Y CONSERVACIÓN DE MAQUINARIA Y EQUIPO</t>
  </si>
  <si>
    <t>35901</t>
  </si>
  <si>
    <t>SERVICIOS DE JARDINERÍA Y FUMIGACIÓN</t>
  </si>
  <si>
    <t>ADJUDICACION DIRECTA</t>
  </si>
  <si>
    <t>31602</t>
  </si>
  <si>
    <t>SERVICIOS DE TELECOMUNICACIONES</t>
  </si>
  <si>
    <t>SOLO PARA TRAMITE DE PAGO</t>
  </si>
  <si>
    <t>INE/ADQ-249/19</t>
  </si>
  <si>
    <t>33104</t>
  </si>
  <si>
    <t>OTRAS ASESORÍAS PARA LA OPERACIÓN DE PROGRAMAS</t>
  </si>
  <si>
    <t>35801</t>
  </si>
  <si>
    <t>SERVICIOS DE LAVANDERÍA, LIMPIEZA E HIGIENE</t>
  </si>
  <si>
    <t>INE/011/2019</t>
  </si>
  <si>
    <t>INE/092/2019</t>
  </si>
  <si>
    <t>035</t>
  </si>
  <si>
    <t>SERVICIO DE FUMIGACIÓN Y CONTROL DE PLAGAS</t>
  </si>
  <si>
    <t>31101</t>
  </si>
  <si>
    <t>SERVICIO DE ENERGÍA ELÉCTRICA</t>
  </si>
  <si>
    <t>CONVENIO DE ENERGIA ELECTRICA</t>
  </si>
  <si>
    <t>CONVENIO DE COLABORACION</t>
  </si>
  <si>
    <t xml:space="preserve">SERVICIO DE CONDUCCION DE SEÑAL ANALOGICA Y DIGITAL										</t>
  </si>
  <si>
    <t>ADJUDICACION DIRECTA POR MONTO</t>
  </si>
  <si>
    <t>INE/011/2019 (CONVENIO MODIFICATORIO)</t>
  </si>
  <si>
    <t>CONSUMO DE ENERGIA ELECTRICA</t>
  </si>
  <si>
    <t xml:space="preserve">RENTA DE EQUIPOS DE CONDUCCION DE SEÑAL ANALOGICA Y DIGITAL										</t>
  </si>
  <si>
    <t>33901</t>
  </si>
  <si>
    <t>SUBCONTRATACIÓN DE SERVICIOS CON TERCEROS</t>
  </si>
  <si>
    <t>COMISION POR DISPERSION</t>
  </si>
  <si>
    <t>INE/SERV/099/2016 (TERCER CONVENIO MODIFICATORIO)</t>
  </si>
  <si>
    <t>33903</t>
  </si>
  <si>
    <t>SERVICIOS INTEGRALES</t>
  </si>
  <si>
    <t>29301</t>
  </si>
  <si>
    <t>REFACCIONES Y ACCESORIOS MENORES DE MOBILIARIO Y EQUIPO DE ADMINISTRACIÓN, EDUCACIONAL Y RECREATIVO</t>
  </si>
  <si>
    <t>29301001-0102</t>
  </si>
  <si>
    <t>ARCHIVERO - GASTO</t>
  </si>
  <si>
    <t>PIEZA</t>
  </si>
  <si>
    <t>COMPRA MENOR</t>
  </si>
  <si>
    <t>29301001-0099</t>
  </si>
  <si>
    <t>SILLA EJECUTIVA - GASTO</t>
  </si>
  <si>
    <t>29301001-0243</t>
  </si>
  <si>
    <t>ARCHIVERO METALICO DE 2 GAVETAS</t>
  </si>
  <si>
    <t>29301001-0028</t>
  </si>
  <si>
    <t>SILLA SECRETARIAL CON RODAJAS - GASTO</t>
  </si>
  <si>
    <t>29301001-0009</t>
  </si>
  <si>
    <t>SILLA PARA VISITAS - GASTO</t>
  </si>
  <si>
    <t>100</t>
  </si>
  <si>
    <t>32701</t>
  </si>
  <si>
    <t>PATENTES, REGALÍAS Y OTROS</t>
  </si>
  <si>
    <t>LICENCIAS</t>
  </si>
  <si>
    <t>034</t>
  </si>
  <si>
    <t>DESARROLLO WEB, RECURSOS MULTIMEDIA, ALOJAMIENTO DE LOS CONTENIDOS, REPORTE DE RESULTADOS</t>
  </si>
  <si>
    <t>INE/ADQ-0103/20</t>
  </si>
  <si>
    <t>DISEÑO INSTRUCCIONAL</t>
  </si>
  <si>
    <t>DESARROLLO DE CONTENIDOS DIDACTICOS</t>
  </si>
  <si>
    <t>DESARROLLO WEB, RECURSOS MULTIMEDIA, ALOJAMIENTO DE CONTENIDOS, REPORTE DE RESULTADOS</t>
  </si>
  <si>
    <t>INE/ADQ-0104/20</t>
  </si>
  <si>
    <t>DISEÑO WEB, RECURSOS MULTIMEDIA, ALOJAMIENTO DE CONTENIDOS Y REPORTE DE REULTADOS</t>
  </si>
  <si>
    <t>INE/ADQ-102/20</t>
  </si>
  <si>
    <t xml:space="preserve">SERVICIO DE MANTENIMIENTO PREVENTIVO Y CORRECTIVO A EQUIPOS DE AIRE ACONDICIONADO DE CONFORT Y PRECISION DE DIVERSAS MARCAS (PARTIDA 2)										</t>
  </si>
  <si>
    <t>INE/119/2019</t>
  </si>
  <si>
    <t xml:space="preserve">SERVICIO DE MANTENIMIENTO PREVENTIVO Y CORRECTIVO A ELEVADORES DE PERSONAS MARCA MITSUBISHI										</t>
  </si>
  <si>
    <t>INE/ADQ-003/2020</t>
  </si>
  <si>
    <t>INE/ADQ-003/2020 (CONVENIO)</t>
  </si>
  <si>
    <t xml:space="preserve">SERVICIOS DE LIMPIEZA INTEGRAL PARA LAS INSTALACIONES DE LAS DISTINTAS ÁREAS EN LOS INMUEBLES DEL INSTITUTO NACIONAL ELECTORAL, EN LA CIUDAD DE MÉXICO Y EL CECyRD DE PACHUCA, HIDALGO.										</t>
  </si>
  <si>
    <t xml:space="preserve">SERVICIOS DE LIMPIEZA INTEGRAL PARA LAS INSTALACIONES DE LAS DISTINTAS AREAS EN LOS INMUEBLES DEL INSTITUTO NACIONAL ELECTORAL, EN LA CIUDAD DE MEXICO Y EL CECyRD DE PACHUCA, HIDALGO.										</t>
  </si>
  <si>
    <t xml:space="preserve">SERVICIO DE JARDINERÍA EN ÁREAS VERDES DE OFICINAS CENTRALES Y EL CECyRD DE PACHUCA, HIDALGO DEL "INSTITUTO".										</t>
  </si>
  <si>
    <t>INE/038/2019 (CONVENIO MODIFICATORIO)</t>
  </si>
  <si>
    <t xml:space="preserve">SERVICIO DE JARDINERIA EN AREAS VERDES DE OFICINAS CENTRALES Y EL CECyRD DE PACHUCA, HIDALGO DEL INSTITUTO.										</t>
  </si>
  <si>
    <t>* El precio unitario con IVA esta redondeado.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</si>
</sst>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58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5">
    <xf numFmtId="0" fontId="0" fillId="0" borderId="0"/>
    <xf numFmtId="0" fontId="46" fillId="0" borderId="0"/>
    <xf numFmtId="0" fontId="49" fillId="0" borderId="0"/>
    <xf numFmtId="43" fontId="48" fillId="0" borderId="0" applyNumberFormat="0" applyFill="0" applyBorder="0" applyAlignment="0" applyProtection="0"/>
    <xf numFmtId="0" fontId="45" fillId="0" borderId="0"/>
    <xf numFmtId="0" fontId="44" fillId="0" borderId="0"/>
    <xf numFmtId="0" fontId="43" fillId="0" borderId="0"/>
    <xf numFmtId="0" fontId="48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164" fontId="55" fillId="0" borderId="0" applyAlignment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164" fontId="55" fillId="0" borderId="0" applyAlignment="0"/>
    <xf numFmtId="0" fontId="27" fillId="0" borderId="0"/>
    <xf numFmtId="0" fontId="27" fillId="0" borderId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0" fontId="24" fillId="0" borderId="0"/>
    <xf numFmtId="0" fontId="24" fillId="0" borderId="0"/>
    <xf numFmtId="0" fontId="49" fillId="0" borderId="0"/>
    <xf numFmtId="43" fontId="48" fillId="0" borderId="0" applyNumberFormat="0" applyFill="0" applyBorder="0" applyAlignment="0" applyProtection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0" fontId="57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6">
    <xf numFmtId="0" fontId="0" fillId="0" borderId="0" xfId="0"/>
    <xf numFmtId="0" fontId="56" fillId="0" borderId="0" xfId="7" applyFont="1"/>
    <xf numFmtId="0" fontId="56" fillId="0" borderId="0" xfId="7" applyFont="1" applyAlignment="1">
      <alignment horizontal="left" wrapText="1"/>
    </xf>
    <xf numFmtId="0" fontId="56" fillId="0" borderId="0" xfId="7" applyFont="1" applyAlignment="1">
      <alignment horizontal="center"/>
    </xf>
    <xf numFmtId="0" fontId="56" fillId="0" borderId="0" xfId="7" applyFont="1" applyAlignment="1">
      <alignment horizontal="right"/>
    </xf>
    <xf numFmtId="0" fontId="56" fillId="0" borderId="0" xfId="7" applyFont="1" applyAlignment="1">
      <alignment horizontal="left"/>
    </xf>
    <xf numFmtId="0" fontId="47" fillId="2" borderId="1" xfId="2" applyFont="1" applyFill="1" applyBorder="1" applyAlignment="1">
      <alignment horizontal="center" vertical="center" wrapText="1"/>
    </xf>
    <xf numFmtId="1" fontId="47" fillId="2" borderId="1" xfId="2" applyNumberFormat="1" applyFont="1" applyFill="1" applyBorder="1" applyAlignment="1">
      <alignment horizontal="center" vertical="center" wrapText="1"/>
    </xf>
    <xf numFmtId="3" fontId="47" fillId="2" borderId="1" xfId="2" applyNumberFormat="1" applyFont="1" applyFill="1" applyBorder="1" applyAlignment="1">
      <alignment horizontal="center" vertical="center" wrapText="1"/>
    </xf>
    <xf numFmtId="3" fontId="47" fillId="2" borderId="1" xfId="3" applyNumberFormat="1" applyFont="1" applyFill="1" applyBorder="1" applyAlignment="1">
      <alignment horizontal="center" vertical="center" wrapText="1"/>
    </xf>
    <xf numFmtId="1" fontId="54" fillId="0" borderId="1" xfId="2" applyNumberFormat="1" applyFont="1" applyBorder="1" applyAlignment="1">
      <alignment horizontal="left" vertical="center" wrapText="1"/>
    </xf>
    <xf numFmtId="1" fontId="54" fillId="0" borderId="1" xfId="2" applyNumberFormat="1" applyFont="1" applyBorder="1" applyAlignment="1">
      <alignment horizontal="center" vertical="center" wrapText="1"/>
    </xf>
    <xf numFmtId="3" fontId="54" fillId="0" borderId="1" xfId="2" applyNumberFormat="1" applyFont="1" applyBorder="1" applyAlignment="1">
      <alignment horizontal="right" vertical="center" wrapText="1"/>
    </xf>
    <xf numFmtId="0" fontId="1" fillId="0" borderId="0" xfId="122"/>
    <xf numFmtId="3" fontId="51" fillId="0" borderId="0" xfId="123" applyNumberFormat="1" applyFont="1" applyAlignment="1">
      <alignment horizontal="right" vertical="center"/>
    </xf>
    <xf numFmtId="0" fontId="52" fillId="0" borderId="0" xfId="123" applyFont="1" applyAlignment="1">
      <alignment horizontal="center"/>
    </xf>
    <xf numFmtId="0" fontId="52" fillId="0" borderId="0" xfId="123" applyFont="1" applyAlignment="1">
      <alignment horizontal="center"/>
    </xf>
    <xf numFmtId="0" fontId="1" fillId="0" borderId="0" xfId="123" applyAlignment="1">
      <alignment horizontal="center" vertical="center" wrapText="1"/>
    </xf>
    <xf numFmtId="0" fontId="50" fillId="0" borderId="2" xfId="123" applyFont="1" applyBorder="1" applyAlignment="1">
      <alignment horizontal="center" vertical="center" wrapText="1"/>
    </xf>
    <xf numFmtId="0" fontId="53" fillId="0" borderId="1" xfId="123" quotePrefix="1" applyFont="1" applyBorder="1" applyAlignment="1">
      <alignment horizontal="center" vertical="center" wrapText="1"/>
    </xf>
    <xf numFmtId="0" fontId="53" fillId="0" borderId="1" xfId="123" applyFont="1" applyBorder="1" applyAlignment="1">
      <alignment horizontal="center" vertical="center" wrapText="1"/>
    </xf>
    <xf numFmtId="4" fontId="53" fillId="0" borderId="1" xfId="123" applyNumberFormat="1" applyFont="1" applyBorder="1" applyAlignment="1">
      <alignment horizontal="left" vertical="center" wrapText="1"/>
    </xf>
    <xf numFmtId="1" fontId="53" fillId="0" borderId="1" xfId="123" applyNumberFormat="1" applyFont="1" applyBorder="1" applyAlignment="1">
      <alignment vertical="center" wrapText="1"/>
    </xf>
    <xf numFmtId="3" fontId="53" fillId="0" borderId="1" xfId="123" applyNumberFormat="1" applyFont="1" applyBorder="1" applyAlignment="1">
      <alignment vertical="center" wrapText="1"/>
    </xf>
    <xf numFmtId="0" fontId="54" fillId="0" borderId="0" xfId="123" applyFont="1" applyAlignment="1">
      <alignment horizontal="center" vertical="center" wrapText="1"/>
    </xf>
    <xf numFmtId="0" fontId="1" fillId="0" borderId="0" xfId="123"/>
    <xf numFmtId="41" fontId="47" fillId="3" borderId="0" xfId="124" applyNumberFormat="1" applyFont="1" applyFill="1" applyAlignment="1">
      <alignment horizontal="center"/>
    </xf>
    <xf numFmtId="41" fontId="47" fillId="3" borderId="0" xfId="124" applyNumberFormat="1" applyFont="1" applyFill="1"/>
    <xf numFmtId="1" fontId="56" fillId="0" borderId="0" xfId="7" applyNumberFormat="1" applyFont="1" applyAlignment="1">
      <alignment horizontal="center"/>
    </xf>
    <xf numFmtId="1" fontId="1" fillId="0" borderId="0" xfId="123" applyNumberFormat="1" applyAlignment="1">
      <alignment horizontal="center"/>
    </xf>
    <xf numFmtId="0" fontId="1" fillId="0" borderId="0" xfId="123" applyAlignment="1">
      <alignment horizontal="left" wrapText="1"/>
    </xf>
    <xf numFmtId="0" fontId="1" fillId="0" borderId="0" xfId="123" applyAlignment="1">
      <alignment horizontal="center"/>
    </xf>
    <xf numFmtId="0" fontId="1" fillId="0" borderId="0" xfId="123" applyAlignment="1">
      <alignment horizontal="right"/>
    </xf>
    <xf numFmtId="0" fontId="1" fillId="0" borderId="0" xfId="123" applyAlignment="1">
      <alignment horizontal="left"/>
    </xf>
    <xf numFmtId="0" fontId="47" fillId="3" borderId="0" xfId="7" applyFont="1" applyFill="1" applyAlignment="1">
      <alignment horizontal="center"/>
    </xf>
    <xf numFmtId="41" fontId="1" fillId="0" borderId="0" xfId="123" applyNumberFormat="1" applyAlignment="1">
      <alignment horizontal="left"/>
    </xf>
  </cellXfs>
  <cellStyles count="125">
    <cellStyle name="Millares 2" xfId="3" xr:uid="{00000000-0005-0000-0000-000000000000}"/>
    <cellStyle name="Millares 2 2" xfId="53" xr:uid="{00000000-0005-0000-0000-000001000000}"/>
    <cellStyle name="Moneda 10" xfId="103" xr:uid="{B56158E9-3237-4361-A06D-1311D1306BA0}"/>
    <cellStyle name="Moneda 11" xfId="106" xr:uid="{980CC29B-5139-480E-BEDB-81F1318D9AB8}"/>
    <cellStyle name="Moneda 12" xfId="109" xr:uid="{B0C7641A-4837-4EFC-8582-B5D0FBC4DEEC}"/>
    <cellStyle name="Moneda 13" xfId="112" xr:uid="{8D820784-05A8-4641-8680-00F7042CCA48}"/>
    <cellStyle name="Moneda 14" xfId="115" xr:uid="{04761694-C86E-42F4-934E-2CF8FCFF11CF}"/>
    <cellStyle name="Moneda 15" xfId="118" xr:uid="{EDB72F78-9509-4825-BCC4-990F3DBC802C}"/>
    <cellStyle name="Moneda 16" xfId="121" xr:uid="{A2525E0A-2779-4502-BFA6-CCED16ABD781}"/>
    <cellStyle name="Moneda 17" xfId="124" xr:uid="{928E249A-E488-45C9-9F7C-6F90E0C414B3}"/>
    <cellStyle name="Moneda 2" xfId="15" xr:uid="{00000000-0005-0000-0000-000002000000}"/>
    <cellStyle name="Moneda 2 10" xfId="47" xr:uid="{00000000-0005-0000-0000-000003000000}"/>
    <cellStyle name="Moneda 2 11" xfId="57" xr:uid="{00000000-0005-0000-0000-000004000000}"/>
    <cellStyle name="Moneda 2 12" xfId="61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3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3" xfId="21" xr:uid="{00000000-0005-0000-0000-00000F000000}"/>
    <cellStyle name="Moneda 2 4" xfId="24" xr:uid="{00000000-0005-0000-0000-000010000000}"/>
    <cellStyle name="Moneda 2 5" xfId="30" xr:uid="{00000000-0005-0000-0000-000011000000}"/>
    <cellStyle name="Moneda 2 6" xfId="33" xr:uid="{00000000-0005-0000-0000-000012000000}"/>
    <cellStyle name="Moneda 2 7" xfId="36" xr:uid="{00000000-0005-0000-0000-000013000000}"/>
    <cellStyle name="Moneda 2 8" xfId="39" xr:uid="{00000000-0005-0000-0000-000014000000}"/>
    <cellStyle name="Moneda 2 9" xfId="42" xr:uid="{00000000-0005-0000-0000-000015000000}"/>
    <cellStyle name="Moneda 3" xfId="27" xr:uid="{00000000-0005-0000-0000-000016000000}"/>
    <cellStyle name="Moneda 4" xfId="54" xr:uid="{00000000-0005-0000-0000-000017000000}"/>
    <cellStyle name="Moneda 5" xfId="70" xr:uid="{00000000-0005-0000-0000-000018000000}"/>
    <cellStyle name="Moneda 6" xfId="91" xr:uid="{00000000-0005-0000-0000-000019000000}"/>
    <cellStyle name="Moneda 7" xfId="94" xr:uid="{00000000-0005-0000-0000-00001A000000}"/>
    <cellStyle name="Moneda 8" xfId="97" xr:uid="{00000000-0005-0000-0000-00001B000000}"/>
    <cellStyle name="Moneda 9" xfId="100" xr:uid="{00000000-0005-0000-0000-00001C000000}"/>
    <cellStyle name="Normal" xfId="0" builtinId="0"/>
    <cellStyle name="Normal 2" xfId="60" xr:uid="{00000000-0005-0000-0000-00001E000000}"/>
    <cellStyle name="Normal 2 2" xfId="1" xr:uid="{00000000-0005-0000-0000-00001F000000}"/>
    <cellStyle name="Normal 2 2 10" xfId="26" xr:uid="{00000000-0005-0000-0000-000020000000}"/>
    <cellStyle name="Normal 2 2 11" xfId="29" xr:uid="{00000000-0005-0000-0000-000021000000}"/>
    <cellStyle name="Normal 2 2 12" xfId="32" xr:uid="{00000000-0005-0000-0000-000022000000}"/>
    <cellStyle name="Normal 2 2 13" xfId="35" xr:uid="{00000000-0005-0000-0000-000023000000}"/>
    <cellStyle name="Normal 2 2 14" xfId="38" xr:uid="{00000000-0005-0000-0000-000024000000}"/>
    <cellStyle name="Normal 2 2 15" xfId="41" xr:uid="{00000000-0005-0000-0000-000025000000}"/>
    <cellStyle name="Normal 2 2 16" xfId="46" xr:uid="{00000000-0005-0000-0000-000026000000}"/>
    <cellStyle name="Normal 2 2 17" xfId="49" xr:uid="{00000000-0005-0000-0000-000027000000}"/>
    <cellStyle name="Normal 2 2 18" xfId="51" xr:uid="{00000000-0005-0000-0000-000028000000}"/>
    <cellStyle name="Normal 2 2 19" xfId="56" xr:uid="{00000000-0005-0000-0000-000029000000}"/>
    <cellStyle name="Normal 2 2 2" xfId="4" xr:uid="{00000000-0005-0000-0000-00002A000000}"/>
    <cellStyle name="Normal 2 2 2 2" xfId="9" xr:uid="{00000000-0005-0000-0000-00002B000000}"/>
    <cellStyle name="Normal 2 2 2 3" xfId="10" xr:uid="{00000000-0005-0000-0000-00002C000000}"/>
    <cellStyle name="Normal 2 2 2 4" xfId="11" xr:uid="{00000000-0005-0000-0000-00002D000000}"/>
    <cellStyle name="Normal 2 2 2 5" xfId="12" xr:uid="{00000000-0005-0000-0000-00002E000000}"/>
    <cellStyle name="Normal 2 2 2 6" xfId="44" xr:uid="{00000000-0005-0000-0000-00002F000000}"/>
    <cellStyle name="Normal 2 2 20" xfId="59" xr:uid="{00000000-0005-0000-0000-000030000000}"/>
    <cellStyle name="Normal 2 2 21" xfId="63" xr:uid="{00000000-0005-0000-0000-000031000000}"/>
    <cellStyle name="Normal 2 2 22" xfId="66" xr:uid="{00000000-0005-0000-0000-000032000000}"/>
    <cellStyle name="Normal 2 2 23" xfId="69" xr:uid="{00000000-0005-0000-0000-000033000000}"/>
    <cellStyle name="Normal 2 2 24" xfId="72" xr:uid="{00000000-0005-0000-0000-000034000000}"/>
    <cellStyle name="Normal 2 2 25" xfId="75" xr:uid="{00000000-0005-0000-0000-000035000000}"/>
    <cellStyle name="Normal 2 2 26" xfId="78" xr:uid="{00000000-0005-0000-0000-000036000000}"/>
    <cellStyle name="Normal 2 2 27" xfId="81" xr:uid="{00000000-0005-0000-0000-000037000000}"/>
    <cellStyle name="Normal 2 2 28" xfId="84" xr:uid="{00000000-0005-0000-0000-000038000000}"/>
    <cellStyle name="Normal 2 2 29" xfId="87" xr:uid="{00000000-0005-0000-0000-000039000000}"/>
    <cellStyle name="Normal 2 2 3" xfId="5" xr:uid="{00000000-0005-0000-0000-00003A000000}"/>
    <cellStyle name="Normal 2 2 30" xfId="90" xr:uid="{00000000-0005-0000-0000-00003B000000}"/>
    <cellStyle name="Normal 2 2 31" xfId="93" xr:uid="{00000000-0005-0000-0000-00003C000000}"/>
    <cellStyle name="Normal 2 2 32" xfId="96" xr:uid="{00000000-0005-0000-0000-00003D000000}"/>
    <cellStyle name="Normal 2 2 33" xfId="99" xr:uid="{00000000-0005-0000-0000-00003E000000}"/>
    <cellStyle name="Normal 2 2 34" xfId="102" xr:uid="{A9DA6B0D-66C8-4E2D-B628-4AC853D8BDCE}"/>
    <cellStyle name="Normal 2 2 35" xfId="105" xr:uid="{297E4980-6E25-4CEC-B951-5C670B02E6BB}"/>
    <cellStyle name="Normal 2 2 36" xfId="108" xr:uid="{9913DD2C-7E97-47B7-8B44-226B60F010CF}"/>
    <cellStyle name="Normal 2 2 37" xfId="111" xr:uid="{696A0B1F-85EC-4C12-AAA0-7DF73D24F750}"/>
    <cellStyle name="Normal 2 2 38" xfId="114" xr:uid="{F6E0C3B6-5A5F-4AD9-ADA7-C84FA068D53A}"/>
    <cellStyle name="Normal 2 2 39" xfId="117" xr:uid="{717BB3AC-C946-46DC-9488-6BA5E0144534}"/>
    <cellStyle name="Normal 2 2 4" xfId="6" xr:uid="{00000000-0005-0000-0000-00003F000000}"/>
    <cellStyle name="Normal 2 2 40" xfId="120" xr:uid="{8F38B1E5-6925-4ED4-B90D-78F8EA3EB5B8}"/>
    <cellStyle name="Normal 2 2 41" xfId="123" xr:uid="{7F426A48-29FA-4DE3-AAA0-C97A13C8D31F}"/>
    <cellStyle name="Normal 2 2 5" xfId="8" xr:uid="{00000000-0005-0000-0000-000040000000}"/>
    <cellStyle name="Normal 2 2 6" xfId="14" xr:uid="{00000000-0005-0000-0000-000041000000}"/>
    <cellStyle name="Normal 2 2 7" xfId="17" xr:uid="{00000000-0005-0000-0000-000042000000}"/>
    <cellStyle name="Normal 2 2 8" xfId="20" xr:uid="{00000000-0005-0000-0000-000043000000}"/>
    <cellStyle name="Normal 2 2 9" xfId="23" xr:uid="{00000000-0005-0000-0000-000044000000}"/>
    <cellStyle name="Normal 4 2" xfId="7" xr:uid="{00000000-0005-0000-0000-000045000000}"/>
    <cellStyle name="Normal 5" xfId="13" xr:uid="{00000000-0005-0000-0000-000046000000}"/>
    <cellStyle name="Normal 5 10" xfId="40" xr:uid="{00000000-0005-0000-0000-000047000000}"/>
    <cellStyle name="Normal 5 11" xfId="45" xr:uid="{00000000-0005-0000-0000-000048000000}"/>
    <cellStyle name="Normal 5 12" xfId="48" xr:uid="{00000000-0005-0000-0000-000049000000}"/>
    <cellStyle name="Normal 5 13" xfId="50" xr:uid="{00000000-0005-0000-0000-00004A000000}"/>
    <cellStyle name="Normal 5 14" xfId="55" xr:uid="{00000000-0005-0000-0000-00004B000000}"/>
    <cellStyle name="Normal 5 15" xfId="58" xr:uid="{00000000-0005-0000-0000-00004C000000}"/>
    <cellStyle name="Normal 5 16" xfId="62" xr:uid="{00000000-0005-0000-0000-00004D000000}"/>
    <cellStyle name="Normal 5 17" xfId="65" xr:uid="{00000000-0005-0000-0000-00004E000000}"/>
    <cellStyle name="Normal 5 18" xfId="68" xr:uid="{00000000-0005-0000-0000-00004F000000}"/>
    <cellStyle name="Normal 5 19" xfId="71" xr:uid="{00000000-0005-0000-0000-000050000000}"/>
    <cellStyle name="Normal 5 2" xfId="16" xr:uid="{00000000-0005-0000-0000-000051000000}"/>
    <cellStyle name="Normal 5 2 2" xfId="43" xr:uid="{00000000-0005-0000-0000-000052000000}"/>
    <cellStyle name="Normal 5 20" xfId="74" xr:uid="{00000000-0005-0000-0000-000053000000}"/>
    <cellStyle name="Normal 5 21" xfId="77" xr:uid="{00000000-0005-0000-0000-000054000000}"/>
    <cellStyle name="Normal 5 22" xfId="80" xr:uid="{00000000-0005-0000-0000-000055000000}"/>
    <cellStyle name="Normal 5 23" xfId="83" xr:uid="{00000000-0005-0000-0000-000056000000}"/>
    <cellStyle name="Normal 5 24" xfId="86" xr:uid="{00000000-0005-0000-0000-000057000000}"/>
    <cellStyle name="Normal 5 25" xfId="89" xr:uid="{00000000-0005-0000-0000-000058000000}"/>
    <cellStyle name="Normal 5 26" xfId="92" xr:uid="{00000000-0005-0000-0000-000059000000}"/>
    <cellStyle name="Normal 5 27" xfId="95" xr:uid="{00000000-0005-0000-0000-00005A000000}"/>
    <cellStyle name="Normal 5 28" xfId="98" xr:uid="{00000000-0005-0000-0000-00005B000000}"/>
    <cellStyle name="Normal 5 29" xfId="101" xr:uid="{12CB193C-C01C-4A3D-AE96-A575696843D3}"/>
    <cellStyle name="Normal 5 3" xfId="19" xr:uid="{00000000-0005-0000-0000-00005C000000}"/>
    <cellStyle name="Normal 5 30" xfId="104" xr:uid="{5A97B861-6B6D-4874-B43E-7DA23CE840E8}"/>
    <cellStyle name="Normal 5 31" xfId="107" xr:uid="{12E939E7-7E20-43A7-BF5B-B5BCC2466CAD}"/>
    <cellStyle name="Normal 5 32" xfId="110" xr:uid="{7D5014CF-740E-4506-83C8-9AFDD4391ED8}"/>
    <cellStyle name="Normal 5 33" xfId="113" xr:uid="{5870191F-0360-4C29-91DC-E7EFC978FCAC}"/>
    <cellStyle name="Normal 5 34" xfId="116" xr:uid="{9710AEA2-46B4-450E-A292-9B2BE7475631}"/>
    <cellStyle name="Normal 5 35" xfId="119" xr:uid="{DB9601E0-9619-4965-86D4-2312E0D5F90E}"/>
    <cellStyle name="Normal 5 36" xfId="122" xr:uid="{0469396E-449C-400D-B754-E55056C12C0E}"/>
    <cellStyle name="Normal 5 4" xfId="22" xr:uid="{00000000-0005-0000-0000-00005D000000}"/>
    <cellStyle name="Normal 5 5" xfId="25" xr:uid="{00000000-0005-0000-0000-00005E000000}"/>
    <cellStyle name="Normal 5 6" xfId="28" xr:uid="{00000000-0005-0000-0000-00005F000000}"/>
    <cellStyle name="Normal 5 7" xfId="31" xr:uid="{00000000-0005-0000-0000-000060000000}"/>
    <cellStyle name="Normal 5 8" xfId="34" xr:uid="{00000000-0005-0000-0000-000061000000}"/>
    <cellStyle name="Normal 5 9" xfId="37" xr:uid="{00000000-0005-0000-0000-000062000000}"/>
    <cellStyle name="Normal 8" xfId="2" xr:uid="{00000000-0005-0000-0000-000063000000}"/>
    <cellStyle name="Normal 8 2" xfId="52" xr:uid="{00000000-0005-0000-0000-00006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488446" cy="1288659"/>
    <xdr:pic>
      <xdr:nvPicPr>
        <xdr:cNvPr id="2" name="Imagen 1">
          <a:extLst>
            <a:ext uri="{FF2B5EF4-FFF2-40B4-BE49-F238E27FC236}">
              <a16:creationId xmlns:a16="http://schemas.microsoft.com/office/drawing/2014/main" id="{052A1B5F-AF78-4305-8868-A163F2988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488446" cy="1288659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PAAAS%202020/ENERO/MODIFICACIONES/ENERO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Almacenamiento\Almacenamiento%20Federal%20v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Voto%20electronico\Voto%20Electr&#243;nico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E\Desktop\presupuesto%202017\presupuesto%202017%20final\Memorias%20de%20Calculo\Materiales\Materiales%20Feder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PAAAS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  <sheetName val="ORG-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C0084-7648-4204-B10A-FD72CC7C6E15}">
  <dimension ref="A1:AC56"/>
  <sheetViews>
    <sheetView tabSelected="1" topLeftCell="A6" workbookViewId="0">
      <selection activeCell="A11" sqref="A11:XFD20057"/>
    </sheetView>
  </sheetViews>
  <sheetFormatPr baseColWidth="10" defaultColWidth="11.5703125" defaultRowHeight="15" x14ac:dyDescent="0.25"/>
  <cols>
    <col min="1" max="1" width="14.85546875" style="13" customWidth="1"/>
    <col min="2" max="5" width="7.5703125" style="13" customWidth="1"/>
    <col min="6" max="6" width="9.5703125" style="13" customWidth="1"/>
    <col min="7" max="7" width="8.5703125" style="13" customWidth="1"/>
    <col min="8" max="8" width="21.5703125" style="13" customWidth="1"/>
    <col min="9" max="9" width="14.7109375" style="13" customWidth="1"/>
    <col min="10" max="10" width="37.42578125" style="13" customWidth="1"/>
    <col min="11" max="11" width="14.7109375" style="13" customWidth="1"/>
    <col min="12" max="12" width="11.5703125" style="13"/>
    <col min="13" max="14" width="9.5703125" style="13" customWidth="1"/>
    <col min="15" max="15" width="11.7109375" style="13" customWidth="1"/>
    <col min="16" max="16" width="22.28515625" style="13" customWidth="1"/>
    <col min="17" max="17" width="13.85546875" style="13" customWidth="1"/>
    <col min="18" max="29" width="12.5703125" style="13" customWidth="1"/>
    <col min="30" max="16384" width="11.5703125" style="13"/>
  </cols>
  <sheetData>
    <row r="1" spans="1:29" ht="22.5" x14ac:dyDescent="0.25">
      <c r="AC1" s="14" t="s">
        <v>3</v>
      </c>
    </row>
    <row r="2" spans="1:29" ht="22.5" x14ac:dyDescent="0.25">
      <c r="AC2" s="14" t="s">
        <v>4</v>
      </c>
    </row>
    <row r="3" spans="1:29" ht="22.5" x14ac:dyDescent="0.25">
      <c r="AC3" s="14" t="s">
        <v>5</v>
      </c>
    </row>
    <row r="7" spans="1:29" ht="26.25" x14ac:dyDescent="0.4">
      <c r="A7" s="15" t="s">
        <v>39</v>
      </c>
      <c r="B7" s="15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29" ht="26.25" x14ac:dyDescent="0.4">
      <c r="A8" s="16"/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</row>
    <row r="10" spans="1:29" s="17" customFormat="1" ht="56.25" customHeight="1" x14ac:dyDescent="0.2">
      <c r="A10" s="6" t="s">
        <v>16</v>
      </c>
      <c r="B10" s="6" t="s">
        <v>40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7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4" customFormat="1" ht="76.5" x14ac:dyDescent="0.2">
      <c r="A11" s="18" t="s">
        <v>34</v>
      </c>
      <c r="B11" s="18" t="s">
        <v>2</v>
      </c>
      <c r="C11" s="19" t="s">
        <v>0</v>
      </c>
      <c r="D11" s="20" t="s">
        <v>1</v>
      </c>
      <c r="E11" s="19" t="s">
        <v>0</v>
      </c>
      <c r="F11" s="20" t="s">
        <v>37</v>
      </c>
      <c r="G11" s="10" t="s">
        <v>80</v>
      </c>
      <c r="H11" s="21" t="s">
        <v>81</v>
      </c>
      <c r="I11" s="10" t="s">
        <v>82</v>
      </c>
      <c r="J11" s="22" t="s">
        <v>83</v>
      </c>
      <c r="K11" s="23"/>
      <c r="L11" s="11"/>
      <c r="M11" s="12" t="s">
        <v>84</v>
      </c>
      <c r="N11" s="23">
        <v>5</v>
      </c>
      <c r="O11" s="23">
        <v>5916</v>
      </c>
      <c r="P11" s="23" t="s">
        <v>85</v>
      </c>
      <c r="Q11" s="23">
        <v>29580</v>
      </c>
      <c r="R11" s="23">
        <v>0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0</v>
      </c>
      <c r="Z11" s="23">
        <v>0</v>
      </c>
      <c r="AA11" s="23">
        <v>0</v>
      </c>
      <c r="AB11" s="23">
        <v>29580</v>
      </c>
      <c r="AC11" s="23">
        <v>0</v>
      </c>
    </row>
    <row r="12" spans="1:29" s="24" customFormat="1" ht="76.5" x14ac:dyDescent="0.2">
      <c r="A12" s="18" t="s">
        <v>34</v>
      </c>
      <c r="B12" s="18" t="s">
        <v>2</v>
      </c>
      <c r="C12" s="19" t="s">
        <v>0</v>
      </c>
      <c r="D12" s="20" t="s">
        <v>1</v>
      </c>
      <c r="E12" s="19" t="s">
        <v>0</v>
      </c>
      <c r="F12" s="20" t="s">
        <v>37</v>
      </c>
      <c r="G12" s="10" t="s">
        <v>80</v>
      </c>
      <c r="H12" s="21" t="s">
        <v>81</v>
      </c>
      <c r="I12" s="10" t="s">
        <v>86</v>
      </c>
      <c r="J12" s="22" t="s">
        <v>87</v>
      </c>
      <c r="K12" s="23"/>
      <c r="L12" s="11"/>
      <c r="M12" s="12" t="s">
        <v>84</v>
      </c>
      <c r="N12" s="23">
        <v>3</v>
      </c>
      <c r="O12" s="23">
        <v>4319.84</v>
      </c>
      <c r="P12" s="23" t="s">
        <v>85</v>
      </c>
      <c r="Q12" s="23">
        <v>12959.52</v>
      </c>
      <c r="R12" s="23">
        <v>0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0</v>
      </c>
      <c r="Z12" s="23">
        <v>0</v>
      </c>
      <c r="AA12" s="23">
        <v>0</v>
      </c>
      <c r="AB12" s="23">
        <v>12959.52</v>
      </c>
      <c r="AC12" s="23">
        <v>0</v>
      </c>
    </row>
    <row r="13" spans="1:29" s="24" customFormat="1" ht="76.5" x14ac:dyDescent="0.2">
      <c r="A13" s="18" t="s">
        <v>34</v>
      </c>
      <c r="B13" s="18" t="s">
        <v>2</v>
      </c>
      <c r="C13" s="19" t="s">
        <v>0</v>
      </c>
      <c r="D13" s="20" t="s">
        <v>1</v>
      </c>
      <c r="E13" s="19" t="s">
        <v>0</v>
      </c>
      <c r="F13" s="20" t="s">
        <v>37</v>
      </c>
      <c r="G13" s="10" t="s">
        <v>80</v>
      </c>
      <c r="H13" s="21" t="s">
        <v>81</v>
      </c>
      <c r="I13" s="10" t="s">
        <v>88</v>
      </c>
      <c r="J13" s="22" t="s">
        <v>89</v>
      </c>
      <c r="K13" s="23"/>
      <c r="L13" s="11"/>
      <c r="M13" s="12" t="s">
        <v>84</v>
      </c>
      <c r="N13" s="23">
        <v>1</v>
      </c>
      <c r="O13" s="23">
        <v>4286.2</v>
      </c>
      <c r="P13" s="23" t="s">
        <v>85</v>
      </c>
      <c r="Q13" s="23">
        <v>4286.2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23">
        <v>4286.2</v>
      </c>
      <c r="AC13" s="23">
        <v>0</v>
      </c>
    </row>
    <row r="14" spans="1:29" s="24" customFormat="1" ht="76.5" x14ac:dyDescent="0.2">
      <c r="A14" s="18" t="s">
        <v>34</v>
      </c>
      <c r="B14" s="18" t="s">
        <v>2</v>
      </c>
      <c r="C14" s="19" t="s">
        <v>0</v>
      </c>
      <c r="D14" s="20" t="s">
        <v>1</v>
      </c>
      <c r="E14" s="19" t="s">
        <v>0</v>
      </c>
      <c r="F14" s="20" t="s">
        <v>37</v>
      </c>
      <c r="G14" s="10" t="s">
        <v>80</v>
      </c>
      <c r="H14" s="21" t="s">
        <v>81</v>
      </c>
      <c r="I14" s="10" t="s">
        <v>90</v>
      </c>
      <c r="J14" s="22" t="s">
        <v>91</v>
      </c>
      <c r="K14" s="23"/>
      <c r="L14" s="11"/>
      <c r="M14" s="12" t="s">
        <v>84</v>
      </c>
      <c r="N14" s="23">
        <v>4</v>
      </c>
      <c r="O14" s="23">
        <v>3241.04</v>
      </c>
      <c r="P14" s="23" t="s">
        <v>85</v>
      </c>
      <c r="Q14" s="23">
        <v>12964.16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12964.16</v>
      </c>
      <c r="AC14" s="23">
        <v>0</v>
      </c>
    </row>
    <row r="15" spans="1:29" s="24" customFormat="1" ht="76.5" x14ac:dyDescent="0.2">
      <c r="A15" s="18" t="s">
        <v>34</v>
      </c>
      <c r="B15" s="18" t="s">
        <v>2</v>
      </c>
      <c r="C15" s="19" t="s">
        <v>0</v>
      </c>
      <c r="D15" s="20" t="s">
        <v>1</v>
      </c>
      <c r="E15" s="19" t="s">
        <v>0</v>
      </c>
      <c r="F15" s="20" t="s">
        <v>37</v>
      </c>
      <c r="G15" s="10" t="s">
        <v>80</v>
      </c>
      <c r="H15" s="21" t="s">
        <v>81</v>
      </c>
      <c r="I15" s="10" t="s">
        <v>92</v>
      </c>
      <c r="J15" s="22" t="s">
        <v>93</v>
      </c>
      <c r="K15" s="23"/>
      <c r="L15" s="11"/>
      <c r="M15" s="12" t="s">
        <v>84</v>
      </c>
      <c r="N15" s="23">
        <v>15</v>
      </c>
      <c r="O15" s="23">
        <v>928</v>
      </c>
      <c r="P15" s="23" t="s">
        <v>85</v>
      </c>
      <c r="Q15" s="23">
        <v>13920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13920</v>
      </c>
      <c r="AC15" s="23">
        <v>0</v>
      </c>
    </row>
    <row r="16" spans="1:29" s="24" customFormat="1" ht="38.25" x14ac:dyDescent="0.2">
      <c r="A16" s="18" t="s">
        <v>34</v>
      </c>
      <c r="B16" s="18" t="s">
        <v>2</v>
      </c>
      <c r="C16" s="19" t="s">
        <v>0</v>
      </c>
      <c r="D16" s="20" t="s">
        <v>1</v>
      </c>
      <c r="E16" s="19" t="s">
        <v>41</v>
      </c>
      <c r="F16" s="20" t="s">
        <v>42</v>
      </c>
      <c r="G16" s="10" t="s">
        <v>65</v>
      </c>
      <c r="H16" s="21" t="s">
        <v>66</v>
      </c>
      <c r="I16" s="10" t="s">
        <v>43</v>
      </c>
      <c r="J16" s="22" t="s">
        <v>72</v>
      </c>
      <c r="K16" s="23" t="s">
        <v>67</v>
      </c>
      <c r="L16" s="11" t="s">
        <v>45</v>
      </c>
      <c r="M16" s="12" t="s">
        <v>35</v>
      </c>
      <c r="N16" s="23">
        <v>1</v>
      </c>
      <c r="O16" s="23">
        <v>47011</v>
      </c>
      <c r="P16" s="23" t="s">
        <v>68</v>
      </c>
      <c r="Q16" s="23">
        <v>47011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47011</v>
      </c>
      <c r="AC16" s="23">
        <v>0</v>
      </c>
    </row>
    <row r="17" spans="1:29" s="24" customFormat="1" ht="25.5" x14ac:dyDescent="0.2">
      <c r="A17" s="18" t="s">
        <v>34</v>
      </c>
      <c r="B17" s="18" t="s">
        <v>2</v>
      </c>
      <c r="C17" s="19" t="s">
        <v>0</v>
      </c>
      <c r="D17" s="20" t="s">
        <v>1</v>
      </c>
      <c r="E17" s="19" t="s">
        <v>41</v>
      </c>
      <c r="F17" s="20" t="s">
        <v>42</v>
      </c>
      <c r="G17" s="10" t="s">
        <v>53</v>
      </c>
      <c r="H17" s="21" t="s">
        <v>54</v>
      </c>
      <c r="I17" s="10" t="s">
        <v>43</v>
      </c>
      <c r="J17" s="22" t="s">
        <v>69</v>
      </c>
      <c r="K17" s="23"/>
      <c r="L17" s="11"/>
      <c r="M17" s="12" t="s">
        <v>35</v>
      </c>
      <c r="N17" s="23">
        <v>1</v>
      </c>
      <c r="O17" s="23">
        <v>355</v>
      </c>
      <c r="P17" s="23" t="s">
        <v>55</v>
      </c>
      <c r="Q17" s="23">
        <v>355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0</v>
      </c>
      <c r="Z17" s="23">
        <v>0</v>
      </c>
      <c r="AA17" s="23">
        <v>0</v>
      </c>
      <c r="AB17" s="23">
        <v>355</v>
      </c>
      <c r="AC17" s="23">
        <v>0</v>
      </c>
    </row>
    <row r="18" spans="1:29" s="24" customFormat="1" ht="25.5" x14ac:dyDescent="0.2">
      <c r="A18" s="18" t="s">
        <v>34</v>
      </c>
      <c r="B18" s="18" t="s">
        <v>2</v>
      </c>
      <c r="C18" s="19" t="s">
        <v>0</v>
      </c>
      <c r="D18" s="20" t="s">
        <v>1</v>
      </c>
      <c r="E18" s="19" t="s">
        <v>41</v>
      </c>
      <c r="F18" s="20" t="s">
        <v>42</v>
      </c>
      <c r="G18" s="10" t="s">
        <v>53</v>
      </c>
      <c r="H18" s="21" t="s">
        <v>54</v>
      </c>
      <c r="I18" s="10" t="s">
        <v>43</v>
      </c>
      <c r="J18" s="22" t="s">
        <v>73</v>
      </c>
      <c r="K18" s="23"/>
      <c r="L18" s="11"/>
      <c r="M18" s="12" t="s">
        <v>35</v>
      </c>
      <c r="N18" s="23">
        <v>1</v>
      </c>
      <c r="O18" s="23">
        <v>144</v>
      </c>
      <c r="P18" s="23" t="s">
        <v>55</v>
      </c>
      <c r="Q18" s="23">
        <v>144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0</v>
      </c>
      <c r="Z18" s="23">
        <v>0</v>
      </c>
      <c r="AA18" s="23">
        <v>0</v>
      </c>
      <c r="AB18" s="23">
        <v>144</v>
      </c>
      <c r="AC18" s="23">
        <v>0</v>
      </c>
    </row>
    <row r="19" spans="1:29" s="24" customFormat="1" ht="25.5" x14ac:dyDescent="0.2">
      <c r="A19" s="18" t="s">
        <v>34</v>
      </c>
      <c r="B19" s="18" t="s">
        <v>2</v>
      </c>
      <c r="C19" s="19" t="s">
        <v>0</v>
      </c>
      <c r="D19" s="20" t="s">
        <v>1</v>
      </c>
      <c r="E19" s="19" t="s">
        <v>94</v>
      </c>
      <c r="F19" s="20" t="s">
        <v>37</v>
      </c>
      <c r="G19" s="10" t="s">
        <v>95</v>
      </c>
      <c r="H19" s="21" t="s">
        <v>96</v>
      </c>
      <c r="I19" s="10" t="s">
        <v>43</v>
      </c>
      <c r="J19" s="22" t="s">
        <v>97</v>
      </c>
      <c r="K19" s="23"/>
      <c r="L19" s="11"/>
      <c r="M19" s="12" t="s">
        <v>35</v>
      </c>
      <c r="N19" s="23">
        <v>1</v>
      </c>
      <c r="O19" s="23">
        <v>24905.32</v>
      </c>
      <c r="P19" s="23" t="s">
        <v>85</v>
      </c>
      <c r="Q19" s="23">
        <v>24905.32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0</v>
      </c>
      <c r="Z19" s="23">
        <v>0</v>
      </c>
      <c r="AA19" s="23">
        <v>0</v>
      </c>
      <c r="AB19" s="23">
        <v>24905.32</v>
      </c>
      <c r="AC19" s="23">
        <v>0</v>
      </c>
    </row>
    <row r="20" spans="1:29" s="24" customFormat="1" ht="38.25" x14ac:dyDescent="0.2">
      <c r="A20" s="18" t="s">
        <v>34</v>
      </c>
      <c r="B20" s="18" t="s">
        <v>2</v>
      </c>
      <c r="C20" s="19" t="s">
        <v>0</v>
      </c>
      <c r="D20" s="20" t="s">
        <v>1</v>
      </c>
      <c r="E20" s="19" t="s">
        <v>98</v>
      </c>
      <c r="F20" s="20" t="s">
        <v>37</v>
      </c>
      <c r="G20" s="10" t="s">
        <v>57</v>
      </c>
      <c r="H20" s="21" t="s">
        <v>58</v>
      </c>
      <c r="I20" s="10" t="s">
        <v>43</v>
      </c>
      <c r="J20" s="22" t="s">
        <v>35</v>
      </c>
      <c r="K20" s="23"/>
      <c r="L20" s="11"/>
      <c r="M20" s="12" t="s">
        <v>35</v>
      </c>
      <c r="N20" s="23">
        <v>1</v>
      </c>
      <c r="O20" s="23">
        <v>26081944.879999999</v>
      </c>
      <c r="P20" s="23" t="s">
        <v>68</v>
      </c>
      <c r="Q20" s="23">
        <v>26081944.879999999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0</v>
      </c>
      <c r="Z20" s="23">
        <v>0</v>
      </c>
      <c r="AA20" s="23">
        <v>0</v>
      </c>
      <c r="AB20" s="23">
        <v>26081944.879999999</v>
      </c>
      <c r="AC20" s="23">
        <v>0</v>
      </c>
    </row>
    <row r="21" spans="1:29" s="24" customFormat="1" ht="25.5" x14ac:dyDescent="0.2">
      <c r="A21" s="18" t="s">
        <v>34</v>
      </c>
      <c r="B21" s="18" t="s">
        <v>2</v>
      </c>
      <c r="C21" s="19" t="s">
        <v>0</v>
      </c>
      <c r="D21" s="20" t="s">
        <v>1</v>
      </c>
      <c r="E21" s="19" t="s">
        <v>0</v>
      </c>
      <c r="F21" s="20" t="s">
        <v>37</v>
      </c>
      <c r="G21" s="10" t="s">
        <v>47</v>
      </c>
      <c r="H21" s="21" t="s">
        <v>38</v>
      </c>
      <c r="I21" s="10" t="s">
        <v>43</v>
      </c>
      <c r="J21" s="22" t="s">
        <v>35</v>
      </c>
      <c r="K21" s="23" t="s">
        <v>62</v>
      </c>
      <c r="L21" s="11" t="s">
        <v>45</v>
      </c>
      <c r="M21" s="12" t="s">
        <v>35</v>
      </c>
      <c r="N21" s="23">
        <v>1</v>
      </c>
      <c r="O21" s="23">
        <v>783</v>
      </c>
      <c r="P21" s="23" t="s">
        <v>44</v>
      </c>
      <c r="Q21" s="23">
        <v>783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0</v>
      </c>
      <c r="Z21" s="23">
        <v>0</v>
      </c>
      <c r="AA21" s="23">
        <v>0</v>
      </c>
      <c r="AB21" s="23">
        <v>783</v>
      </c>
      <c r="AC21" s="23">
        <v>0</v>
      </c>
    </row>
    <row r="22" spans="1:29" s="24" customFormat="1" ht="25.5" x14ac:dyDescent="0.2">
      <c r="A22" s="18" t="s">
        <v>34</v>
      </c>
      <c r="B22" s="18" t="s">
        <v>2</v>
      </c>
      <c r="C22" s="19" t="s">
        <v>0</v>
      </c>
      <c r="D22" s="20" t="s">
        <v>1</v>
      </c>
      <c r="E22" s="19" t="s">
        <v>0</v>
      </c>
      <c r="F22" s="20" t="s">
        <v>37</v>
      </c>
      <c r="G22" s="10" t="s">
        <v>47</v>
      </c>
      <c r="H22" s="21" t="s">
        <v>38</v>
      </c>
      <c r="I22" s="10" t="s">
        <v>43</v>
      </c>
      <c r="J22" s="22" t="s">
        <v>35</v>
      </c>
      <c r="K22" s="23" t="s">
        <v>62</v>
      </c>
      <c r="L22" s="11" t="s">
        <v>45</v>
      </c>
      <c r="M22" s="12" t="s">
        <v>35</v>
      </c>
      <c r="N22" s="23">
        <v>1</v>
      </c>
      <c r="O22" s="23">
        <v>1566</v>
      </c>
      <c r="P22" s="23" t="s">
        <v>44</v>
      </c>
      <c r="Q22" s="23">
        <v>1566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0</v>
      </c>
      <c r="Z22" s="23">
        <v>0</v>
      </c>
      <c r="AA22" s="23">
        <v>0</v>
      </c>
      <c r="AB22" s="23">
        <v>1566</v>
      </c>
      <c r="AC22" s="23">
        <v>0</v>
      </c>
    </row>
    <row r="23" spans="1:29" s="24" customFormat="1" ht="25.5" x14ac:dyDescent="0.2">
      <c r="A23" s="18" t="s">
        <v>34</v>
      </c>
      <c r="B23" s="18" t="s">
        <v>2</v>
      </c>
      <c r="C23" s="19" t="s">
        <v>0</v>
      </c>
      <c r="D23" s="20" t="s">
        <v>1</v>
      </c>
      <c r="E23" s="19" t="s">
        <v>0</v>
      </c>
      <c r="F23" s="20" t="s">
        <v>37</v>
      </c>
      <c r="G23" s="10" t="s">
        <v>47</v>
      </c>
      <c r="H23" s="21" t="s">
        <v>38</v>
      </c>
      <c r="I23" s="10" t="s">
        <v>43</v>
      </c>
      <c r="J23" s="22" t="s">
        <v>35</v>
      </c>
      <c r="K23" s="23" t="s">
        <v>62</v>
      </c>
      <c r="L23" s="11" t="s">
        <v>45</v>
      </c>
      <c r="M23" s="12" t="s">
        <v>35</v>
      </c>
      <c r="N23" s="23">
        <v>1</v>
      </c>
      <c r="O23" s="23">
        <v>1174.5</v>
      </c>
      <c r="P23" s="23" t="s">
        <v>44</v>
      </c>
      <c r="Q23" s="23">
        <v>1174.5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1174.5</v>
      </c>
      <c r="AC23" s="23">
        <v>0</v>
      </c>
    </row>
    <row r="24" spans="1:29" s="24" customFormat="1" ht="51" x14ac:dyDescent="0.2">
      <c r="A24" s="18" t="s">
        <v>34</v>
      </c>
      <c r="B24" s="18" t="s">
        <v>2</v>
      </c>
      <c r="C24" s="19" t="s">
        <v>0</v>
      </c>
      <c r="D24" s="20" t="s">
        <v>1</v>
      </c>
      <c r="E24" s="19" t="s">
        <v>41</v>
      </c>
      <c r="F24" s="20" t="s">
        <v>46</v>
      </c>
      <c r="G24" s="10" t="s">
        <v>74</v>
      </c>
      <c r="H24" s="21" t="s">
        <v>75</v>
      </c>
      <c r="I24" s="10" t="s">
        <v>43</v>
      </c>
      <c r="J24" s="22" t="s">
        <v>76</v>
      </c>
      <c r="K24" s="23" t="s">
        <v>77</v>
      </c>
      <c r="L24" s="11" t="s">
        <v>36</v>
      </c>
      <c r="M24" s="12" t="s">
        <v>35</v>
      </c>
      <c r="N24" s="23">
        <v>1</v>
      </c>
      <c r="O24" s="23">
        <v>3.48</v>
      </c>
      <c r="P24" s="23" t="s">
        <v>44</v>
      </c>
      <c r="Q24" s="23">
        <v>3.48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0</v>
      </c>
      <c r="Z24" s="23">
        <v>0</v>
      </c>
      <c r="AA24" s="23">
        <v>0</v>
      </c>
      <c r="AB24" s="23">
        <v>3.48</v>
      </c>
      <c r="AC24" s="23">
        <v>0</v>
      </c>
    </row>
    <row r="25" spans="1:29" s="24" customFormat="1" ht="38.25" x14ac:dyDescent="0.2">
      <c r="A25" s="18" t="s">
        <v>34</v>
      </c>
      <c r="B25" s="18" t="s">
        <v>2</v>
      </c>
      <c r="C25" s="19" t="s">
        <v>0</v>
      </c>
      <c r="D25" s="20" t="s">
        <v>1</v>
      </c>
      <c r="E25" s="19" t="s">
        <v>63</v>
      </c>
      <c r="F25" s="20" t="s">
        <v>37</v>
      </c>
      <c r="G25" s="10" t="s">
        <v>78</v>
      </c>
      <c r="H25" s="21" t="s">
        <v>79</v>
      </c>
      <c r="I25" s="10" t="s">
        <v>43</v>
      </c>
      <c r="J25" s="22" t="s">
        <v>99</v>
      </c>
      <c r="K25" s="23" t="s">
        <v>100</v>
      </c>
      <c r="L25" s="11" t="s">
        <v>45</v>
      </c>
      <c r="M25" s="12" t="s">
        <v>35</v>
      </c>
      <c r="N25" s="23">
        <v>1</v>
      </c>
      <c r="O25" s="23">
        <v>145000</v>
      </c>
      <c r="P25" s="23" t="s">
        <v>70</v>
      </c>
      <c r="Q25" s="23">
        <v>145000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23">
        <v>0</v>
      </c>
      <c r="AC25" s="23">
        <v>145000</v>
      </c>
    </row>
    <row r="26" spans="1:29" s="24" customFormat="1" ht="25.5" x14ac:dyDescent="0.2">
      <c r="A26" s="18" t="s">
        <v>34</v>
      </c>
      <c r="B26" s="18" t="s">
        <v>2</v>
      </c>
      <c r="C26" s="19" t="s">
        <v>0</v>
      </c>
      <c r="D26" s="20" t="s">
        <v>1</v>
      </c>
      <c r="E26" s="19" t="s">
        <v>63</v>
      </c>
      <c r="F26" s="20" t="s">
        <v>37</v>
      </c>
      <c r="G26" s="10" t="s">
        <v>78</v>
      </c>
      <c r="H26" s="21" t="s">
        <v>79</v>
      </c>
      <c r="I26" s="10" t="s">
        <v>43</v>
      </c>
      <c r="J26" s="22" t="s">
        <v>101</v>
      </c>
      <c r="K26" s="23" t="s">
        <v>100</v>
      </c>
      <c r="L26" s="11" t="s">
        <v>45</v>
      </c>
      <c r="M26" s="12" t="s">
        <v>35</v>
      </c>
      <c r="N26" s="23">
        <v>1</v>
      </c>
      <c r="O26" s="23">
        <v>139999.99</v>
      </c>
      <c r="P26" s="23" t="s">
        <v>70</v>
      </c>
      <c r="Q26" s="23">
        <v>139999.99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23">
        <v>0</v>
      </c>
      <c r="AC26" s="23">
        <v>139999.99</v>
      </c>
    </row>
    <row r="27" spans="1:29" s="24" customFormat="1" ht="25.5" x14ac:dyDescent="0.2">
      <c r="A27" s="18" t="s">
        <v>34</v>
      </c>
      <c r="B27" s="18" t="s">
        <v>2</v>
      </c>
      <c r="C27" s="19" t="s">
        <v>0</v>
      </c>
      <c r="D27" s="20" t="s">
        <v>1</v>
      </c>
      <c r="E27" s="19" t="s">
        <v>63</v>
      </c>
      <c r="F27" s="20" t="s">
        <v>37</v>
      </c>
      <c r="G27" s="10" t="s">
        <v>78</v>
      </c>
      <c r="H27" s="21" t="s">
        <v>79</v>
      </c>
      <c r="I27" s="10" t="s">
        <v>43</v>
      </c>
      <c r="J27" s="22" t="s">
        <v>102</v>
      </c>
      <c r="K27" s="23" t="s">
        <v>100</v>
      </c>
      <c r="L27" s="11" t="s">
        <v>45</v>
      </c>
      <c r="M27" s="12" t="s">
        <v>35</v>
      </c>
      <c r="N27" s="23">
        <v>1</v>
      </c>
      <c r="O27" s="23">
        <v>140000.01</v>
      </c>
      <c r="P27" s="23" t="s">
        <v>70</v>
      </c>
      <c r="Q27" s="23">
        <v>140000.01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  <c r="AC27" s="23">
        <v>140000.01</v>
      </c>
    </row>
    <row r="28" spans="1:29" s="24" customFormat="1" ht="38.25" x14ac:dyDescent="0.2">
      <c r="A28" s="18" t="s">
        <v>34</v>
      </c>
      <c r="B28" s="18" t="s">
        <v>2</v>
      </c>
      <c r="C28" s="19" t="s">
        <v>0</v>
      </c>
      <c r="D28" s="20" t="s">
        <v>1</v>
      </c>
      <c r="E28" s="19" t="s">
        <v>63</v>
      </c>
      <c r="F28" s="20" t="s">
        <v>37</v>
      </c>
      <c r="G28" s="10" t="s">
        <v>78</v>
      </c>
      <c r="H28" s="21" t="s">
        <v>79</v>
      </c>
      <c r="I28" s="10" t="s">
        <v>43</v>
      </c>
      <c r="J28" s="22" t="s">
        <v>103</v>
      </c>
      <c r="K28" s="23" t="s">
        <v>104</v>
      </c>
      <c r="L28" s="11" t="s">
        <v>45</v>
      </c>
      <c r="M28" s="12" t="s">
        <v>35</v>
      </c>
      <c r="N28" s="23">
        <v>1</v>
      </c>
      <c r="O28" s="23">
        <v>191400</v>
      </c>
      <c r="P28" s="23" t="s">
        <v>70</v>
      </c>
      <c r="Q28" s="23">
        <v>191400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  <c r="AC28" s="23">
        <v>191400</v>
      </c>
    </row>
    <row r="29" spans="1:29" s="24" customFormat="1" ht="25.5" x14ac:dyDescent="0.2">
      <c r="A29" s="18" t="s">
        <v>34</v>
      </c>
      <c r="B29" s="18" t="s">
        <v>2</v>
      </c>
      <c r="C29" s="19" t="s">
        <v>0</v>
      </c>
      <c r="D29" s="20" t="s">
        <v>1</v>
      </c>
      <c r="E29" s="19" t="s">
        <v>63</v>
      </c>
      <c r="F29" s="20" t="s">
        <v>37</v>
      </c>
      <c r="G29" s="10" t="s">
        <v>78</v>
      </c>
      <c r="H29" s="21" t="s">
        <v>79</v>
      </c>
      <c r="I29" s="10" t="s">
        <v>43</v>
      </c>
      <c r="J29" s="22" t="s">
        <v>101</v>
      </c>
      <c r="K29" s="23" t="s">
        <v>104</v>
      </c>
      <c r="L29" s="11" t="s">
        <v>45</v>
      </c>
      <c r="M29" s="12" t="s">
        <v>35</v>
      </c>
      <c r="N29" s="23">
        <v>1</v>
      </c>
      <c r="O29" s="23">
        <v>174000</v>
      </c>
      <c r="P29" s="23" t="s">
        <v>70</v>
      </c>
      <c r="Q29" s="23">
        <v>174000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  <c r="AC29" s="23">
        <v>174000</v>
      </c>
    </row>
    <row r="30" spans="1:29" s="24" customFormat="1" ht="25.5" x14ac:dyDescent="0.2">
      <c r="A30" s="18" t="s">
        <v>34</v>
      </c>
      <c r="B30" s="18" t="s">
        <v>2</v>
      </c>
      <c r="C30" s="19" t="s">
        <v>0</v>
      </c>
      <c r="D30" s="20" t="s">
        <v>1</v>
      </c>
      <c r="E30" s="19" t="s">
        <v>63</v>
      </c>
      <c r="F30" s="20" t="s">
        <v>37</v>
      </c>
      <c r="G30" s="10" t="s">
        <v>78</v>
      </c>
      <c r="H30" s="21" t="s">
        <v>79</v>
      </c>
      <c r="I30" s="10" t="s">
        <v>43</v>
      </c>
      <c r="J30" s="22" t="s">
        <v>102</v>
      </c>
      <c r="K30" s="23" t="s">
        <v>104</v>
      </c>
      <c r="L30" s="11" t="s">
        <v>45</v>
      </c>
      <c r="M30" s="12" t="s">
        <v>35</v>
      </c>
      <c r="N30" s="23">
        <v>1</v>
      </c>
      <c r="O30" s="23">
        <v>184600</v>
      </c>
      <c r="P30" s="23" t="s">
        <v>70</v>
      </c>
      <c r="Q30" s="23">
        <v>184600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  <c r="AC30" s="23">
        <v>184600</v>
      </c>
    </row>
    <row r="31" spans="1:29" s="24" customFormat="1" ht="38.25" x14ac:dyDescent="0.2">
      <c r="A31" s="18" t="s">
        <v>34</v>
      </c>
      <c r="B31" s="18" t="s">
        <v>2</v>
      </c>
      <c r="C31" s="19" t="s">
        <v>0</v>
      </c>
      <c r="D31" s="20" t="s">
        <v>1</v>
      </c>
      <c r="E31" s="19" t="s">
        <v>63</v>
      </c>
      <c r="F31" s="20" t="s">
        <v>37</v>
      </c>
      <c r="G31" s="10" t="s">
        <v>78</v>
      </c>
      <c r="H31" s="21" t="s">
        <v>79</v>
      </c>
      <c r="I31" s="10" t="s">
        <v>43</v>
      </c>
      <c r="J31" s="22" t="s">
        <v>105</v>
      </c>
      <c r="K31" s="23" t="s">
        <v>106</v>
      </c>
      <c r="L31" s="11" t="s">
        <v>45</v>
      </c>
      <c r="M31" s="12" t="s">
        <v>35</v>
      </c>
      <c r="N31" s="23">
        <v>1</v>
      </c>
      <c r="O31" s="23">
        <v>145000</v>
      </c>
      <c r="P31" s="23" t="s">
        <v>70</v>
      </c>
      <c r="Q31" s="23">
        <v>145000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0</v>
      </c>
      <c r="AC31" s="23">
        <v>145000</v>
      </c>
    </row>
    <row r="32" spans="1:29" s="24" customFormat="1" ht="25.5" x14ac:dyDescent="0.2">
      <c r="A32" s="18" t="s">
        <v>34</v>
      </c>
      <c r="B32" s="18" t="s">
        <v>2</v>
      </c>
      <c r="C32" s="19" t="s">
        <v>0</v>
      </c>
      <c r="D32" s="20" t="s">
        <v>1</v>
      </c>
      <c r="E32" s="19" t="s">
        <v>63</v>
      </c>
      <c r="F32" s="20" t="s">
        <v>37</v>
      </c>
      <c r="G32" s="10" t="s">
        <v>78</v>
      </c>
      <c r="H32" s="21" t="s">
        <v>79</v>
      </c>
      <c r="I32" s="10" t="s">
        <v>43</v>
      </c>
      <c r="J32" s="22" t="s">
        <v>101</v>
      </c>
      <c r="K32" s="23" t="s">
        <v>106</v>
      </c>
      <c r="L32" s="11" t="s">
        <v>45</v>
      </c>
      <c r="M32" s="12" t="s">
        <v>35</v>
      </c>
      <c r="N32" s="23">
        <v>1</v>
      </c>
      <c r="O32" s="23">
        <v>139999.99</v>
      </c>
      <c r="P32" s="23" t="s">
        <v>70</v>
      </c>
      <c r="Q32" s="23">
        <v>139999.99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  <c r="AC32" s="23">
        <v>139999.99</v>
      </c>
    </row>
    <row r="33" spans="1:29" s="24" customFormat="1" ht="25.5" x14ac:dyDescent="0.2">
      <c r="A33" s="18" t="s">
        <v>34</v>
      </c>
      <c r="B33" s="18" t="s">
        <v>2</v>
      </c>
      <c r="C33" s="19" t="s">
        <v>0</v>
      </c>
      <c r="D33" s="20" t="s">
        <v>1</v>
      </c>
      <c r="E33" s="19" t="s">
        <v>63</v>
      </c>
      <c r="F33" s="20" t="s">
        <v>37</v>
      </c>
      <c r="G33" s="10" t="s">
        <v>78</v>
      </c>
      <c r="H33" s="21" t="s">
        <v>79</v>
      </c>
      <c r="I33" s="10" t="s">
        <v>43</v>
      </c>
      <c r="J33" s="22" t="s">
        <v>102</v>
      </c>
      <c r="K33" s="23" t="s">
        <v>106</v>
      </c>
      <c r="L33" s="11" t="s">
        <v>45</v>
      </c>
      <c r="M33" s="12" t="s">
        <v>35</v>
      </c>
      <c r="N33" s="23">
        <v>1</v>
      </c>
      <c r="O33" s="23">
        <v>140000.01</v>
      </c>
      <c r="P33" s="23" t="s">
        <v>70</v>
      </c>
      <c r="Q33" s="23">
        <v>140000.01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  <c r="AC33" s="23">
        <v>140000.01</v>
      </c>
    </row>
    <row r="34" spans="1:29" s="24" customFormat="1" ht="63.75" x14ac:dyDescent="0.2">
      <c r="A34" s="18" t="s">
        <v>34</v>
      </c>
      <c r="B34" s="18" t="s">
        <v>2</v>
      </c>
      <c r="C34" s="19" t="s">
        <v>0</v>
      </c>
      <c r="D34" s="20" t="s">
        <v>1</v>
      </c>
      <c r="E34" s="19" t="s">
        <v>41</v>
      </c>
      <c r="F34" s="20" t="s">
        <v>42</v>
      </c>
      <c r="G34" s="10" t="s">
        <v>48</v>
      </c>
      <c r="H34" s="21" t="s">
        <v>49</v>
      </c>
      <c r="I34" s="10" t="s">
        <v>43</v>
      </c>
      <c r="J34" s="22" t="s">
        <v>107</v>
      </c>
      <c r="K34" s="23" t="s">
        <v>108</v>
      </c>
      <c r="L34" s="11" t="s">
        <v>45</v>
      </c>
      <c r="M34" s="12" t="s">
        <v>35</v>
      </c>
      <c r="N34" s="23">
        <v>1</v>
      </c>
      <c r="O34" s="23">
        <v>3364</v>
      </c>
      <c r="P34" s="23" t="s">
        <v>44</v>
      </c>
      <c r="Q34" s="23">
        <v>3364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3364</v>
      </c>
      <c r="AC34" s="23">
        <v>0</v>
      </c>
    </row>
    <row r="35" spans="1:29" s="24" customFormat="1" ht="38.25" x14ac:dyDescent="0.2">
      <c r="A35" s="18" t="s">
        <v>34</v>
      </c>
      <c r="B35" s="18" t="s">
        <v>2</v>
      </c>
      <c r="C35" s="19" t="s">
        <v>0</v>
      </c>
      <c r="D35" s="20" t="s">
        <v>1</v>
      </c>
      <c r="E35" s="19" t="s">
        <v>41</v>
      </c>
      <c r="F35" s="20" t="s">
        <v>42</v>
      </c>
      <c r="G35" s="10" t="s">
        <v>48</v>
      </c>
      <c r="H35" s="21" t="s">
        <v>49</v>
      </c>
      <c r="I35" s="10" t="s">
        <v>43</v>
      </c>
      <c r="J35" s="22" t="s">
        <v>109</v>
      </c>
      <c r="K35" s="23" t="s">
        <v>110</v>
      </c>
      <c r="L35" s="11" t="s">
        <v>45</v>
      </c>
      <c r="M35" s="12" t="s">
        <v>35</v>
      </c>
      <c r="N35" s="23">
        <v>1</v>
      </c>
      <c r="O35" s="23">
        <v>1987.47</v>
      </c>
      <c r="P35" s="23" t="s">
        <v>52</v>
      </c>
      <c r="Q35" s="23">
        <v>1987.47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1987.47</v>
      </c>
      <c r="AC35" s="23">
        <v>0</v>
      </c>
    </row>
    <row r="36" spans="1:29" s="24" customFormat="1" ht="38.25" x14ac:dyDescent="0.2">
      <c r="A36" s="18" t="s">
        <v>34</v>
      </c>
      <c r="B36" s="18" t="s">
        <v>2</v>
      </c>
      <c r="C36" s="19" t="s">
        <v>0</v>
      </c>
      <c r="D36" s="20" t="s">
        <v>1</v>
      </c>
      <c r="E36" s="19" t="s">
        <v>41</v>
      </c>
      <c r="F36" s="20" t="s">
        <v>42</v>
      </c>
      <c r="G36" s="10" t="s">
        <v>48</v>
      </c>
      <c r="H36" s="21" t="s">
        <v>49</v>
      </c>
      <c r="I36" s="10" t="s">
        <v>43</v>
      </c>
      <c r="J36" s="22" t="s">
        <v>109</v>
      </c>
      <c r="K36" s="23" t="s">
        <v>110</v>
      </c>
      <c r="L36" s="11" t="s">
        <v>45</v>
      </c>
      <c r="M36" s="12" t="s">
        <v>35</v>
      </c>
      <c r="N36" s="23">
        <v>1</v>
      </c>
      <c r="O36" s="23">
        <v>1987.47</v>
      </c>
      <c r="P36" s="23" t="s">
        <v>52</v>
      </c>
      <c r="Q36" s="23">
        <v>1987.47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1987.47</v>
      </c>
      <c r="AC36" s="23">
        <v>0</v>
      </c>
    </row>
    <row r="37" spans="1:29" s="24" customFormat="1" ht="38.25" x14ac:dyDescent="0.2">
      <c r="A37" s="18" t="s">
        <v>34</v>
      </c>
      <c r="B37" s="18" t="s">
        <v>2</v>
      </c>
      <c r="C37" s="19" t="s">
        <v>0</v>
      </c>
      <c r="D37" s="20" t="s">
        <v>1</v>
      </c>
      <c r="E37" s="19" t="s">
        <v>41</v>
      </c>
      <c r="F37" s="20" t="s">
        <v>42</v>
      </c>
      <c r="G37" s="10" t="s">
        <v>48</v>
      </c>
      <c r="H37" s="21" t="s">
        <v>49</v>
      </c>
      <c r="I37" s="10" t="s">
        <v>43</v>
      </c>
      <c r="J37" s="22" t="s">
        <v>109</v>
      </c>
      <c r="K37" s="23" t="s">
        <v>110</v>
      </c>
      <c r="L37" s="11" t="s">
        <v>45</v>
      </c>
      <c r="M37" s="12" t="s">
        <v>35</v>
      </c>
      <c r="N37" s="23">
        <v>1</v>
      </c>
      <c r="O37" s="23">
        <v>1987.47</v>
      </c>
      <c r="P37" s="23" t="s">
        <v>52</v>
      </c>
      <c r="Q37" s="23">
        <v>1987.47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1987.47</v>
      </c>
      <c r="AC37" s="23">
        <v>0</v>
      </c>
    </row>
    <row r="38" spans="1:29" s="24" customFormat="1" ht="38.25" x14ac:dyDescent="0.2">
      <c r="A38" s="18" t="s">
        <v>34</v>
      </c>
      <c r="B38" s="18" t="s">
        <v>2</v>
      </c>
      <c r="C38" s="19" t="s">
        <v>0</v>
      </c>
      <c r="D38" s="20" t="s">
        <v>1</v>
      </c>
      <c r="E38" s="19" t="s">
        <v>41</v>
      </c>
      <c r="F38" s="20" t="s">
        <v>42</v>
      </c>
      <c r="G38" s="10" t="s">
        <v>48</v>
      </c>
      <c r="H38" s="21" t="s">
        <v>49</v>
      </c>
      <c r="I38" s="10" t="s">
        <v>43</v>
      </c>
      <c r="J38" s="22" t="s">
        <v>109</v>
      </c>
      <c r="K38" s="23" t="s">
        <v>110</v>
      </c>
      <c r="L38" s="11" t="s">
        <v>45</v>
      </c>
      <c r="M38" s="12" t="s">
        <v>35</v>
      </c>
      <c r="N38" s="23">
        <v>1</v>
      </c>
      <c r="O38" s="23">
        <v>1987.47</v>
      </c>
      <c r="P38" s="23" t="s">
        <v>52</v>
      </c>
      <c r="Q38" s="23">
        <v>1987.47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1987.47</v>
      </c>
      <c r="AC38" s="23">
        <v>0</v>
      </c>
    </row>
    <row r="39" spans="1:29" s="24" customFormat="1" ht="38.25" x14ac:dyDescent="0.2">
      <c r="A39" s="18" t="s">
        <v>34</v>
      </c>
      <c r="B39" s="18" t="s">
        <v>2</v>
      </c>
      <c r="C39" s="19" t="s">
        <v>0</v>
      </c>
      <c r="D39" s="20" t="s">
        <v>1</v>
      </c>
      <c r="E39" s="19" t="s">
        <v>41</v>
      </c>
      <c r="F39" s="20" t="s">
        <v>42</v>
      </c>
      <c r="G39" s="10" t="s">
        <v>48</v>
      </c>
      <c r="H39" s="21" t="s">
        <v>49</v>
      </c>
      <c r="I39" s="10" t="s">
        <v>43</v>
      </c>
      <c r="J39" s="22" t="s">
        <v>109</v>
      </c>
      <c r="K39" s="23" t="s">
        <v>111</v>
      </c>
      <c r="L39" s="11" t="s">
        <v>45</v>
      </c>
      <c r="M39" s="12" t="s">
        <v>35</v>
      </c>
      <c r="N39" s="23">
        <v>1</v>
      </c>
      <c r="O39" s="23">
        <v>1589.97</v>
      </c>
      <c r="P39" s="23" t="s">
        <v>52</v>
      </c>
      <c r="Q39" s="23">
        <v>1589.97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1589.97</v>
      </c>
      <c r="AC39" s="23">
        <v>0</v>
      </c>
    </row>
    <row r="40" spans="1:29" s="24" customFormat="1" ht="38.25" x14ac:dyDescent="0.2">
      <c r="A40" s="18" t="s">
        <v>34</v>
      </c>
      <c r="B40" s="18" t="s">
        <v>2</v>
      </c>
      <c r="C40" s="19" t="s">
        <v>0</v>
      </c>
      <c r="D40" s="20" t="s">
        <v>1</v>
      </c>
      <c r="E40" s="19" t="s">
        <v>41</v>
      </c>
      <c r="F40" s="20" t="s">
        <v>42</v>
      </c>
      <c r="G40" s="10" t="s">
        <v>48</v>
      </c>
      <c r="H40" s="21" t="s">
        <v>49</v>
      </c>
      <c r="I40" s="10" t="s">
        <v>43</v>
      </c>
      <c r="J40" s="22" t="s">
        <v>109</v>
      </c>
      <c r="K40" s="23" t="s">
        <v>110</v>
      </c>
      <c r="L40" s="11" t="s">
        <v>45</v>
      </c>
      <c r="M40" s="12" t="s">
        <v>35</v>
      </c>
      <c r="N40" s="23">
        <v>1</v>
      </c>
      <c r="O40" s="23">
        <v>1987.47</v>
      </c>
      <c r="P40" s="23" t="s">
        <v>52</v>
      </c>
      <c r="Q40" s="23">
        <v>1987.47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1987.47</v>
      </c>
      <c r="AC40" s="23">
        <v>0</v>
      </c>
    </row>
    <row r="41" spans="1:29" s="24" customFormat="1" ht="38.25" x14ac:dyDescent="0.2">
      <c r="A41" s="18" t="s">
        <v>34</v>
      </c>
      <c r="B41" s="18" t="s">
        <v>2</v>
      </c>
      <c r="C41" s="19" t="s">
        <v>0</v>
      </c>
      <c r="D41" s="20" t="s">
        <v>1</v>
      </c>
      <c r="E41" s="19" t="s">
        <v>41</v>
      </c>
      <c r="F41" s="20" t="s">
        <v>42</v>
      </c>
      <c r="G41" s="10" t="s">
        <v>48</v>
      </c>
      <c r="H41" s="21" t="s">
        <v>49</v>
      </c>
      <c r="I41" s="10" t="s">
        <v>43</v>
      </c>
      <c r="J41" s="22" t="s">
        <v>109</v>
      </c>
      <c r="K41" s="23" t="s">
        <v>110</v>
      </c>
      <c r="L41" s="11" t="s">
        <v>45</v>
      </c>
      <c r="M41" s="12" t="s">
        <v>35</v>
      </c>
      <c r="N41" s="23">
        <v>1</v>
      </c>
      <c r="O41" s="23">
        <v>3974.93</v>
      </c>
      <c r="P41" s="23" t="s">
        <v>52</v>
      </c>
      <c r="Q41" s="23">
        <v>3974.93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0</v>
      </c>
      <c r="Z41" s="23">
        <v>0</v>
      </c>
      <c r="AA41" s="23">
        <v>0</v>
      </c>
      <c r="AB41" s="23">
        <v>3974.93</v>
      </c>
      <c r="AC41" s="23">
        <v>0</v>
      </c>
    </row>
    <row r="42" spans="1:29" s="24" customFormat="1" ht="38.25" x14ac:dyDescent="0.2">
      <c r="A42" s="18" t="s">
        <v>34</v>
      </c>
      <c r="B42" s="18" t="s">
        <v>2</v>
      </c>
      <c r="C42" s="19" t="s">
        <v>0</v>
      </c>
      <c r="D42" s="20" t="s">
        <v>1</v>
      </c>
      <c r="E42" s="19" t="s">
        <v>41</v>
      </c>
      <c r="F42" s="20" t="s">
        <v>42</v>
      </c>
      <c r="G42" s="10" t="s">
        <v>48</v>
      </c>
      <c r="H42" s="21" t="s">
        <v>49</v>
      </c>
      <c r="I42" s="10" t="s">
        <v>43</v>
      </c>
      <c r="J42" s="22" t="s">
        <v>109</v>
      </c>
      <c r="K42" s="23" t="s">
        <v>110</v>
      </c>
      <c r="L42" s="11" t="s">
        <v>45</v>
      </c>
      <c r="M42" s="12" t="s">
        <v>35</v>
      </c>
      <c r="N42" s="23">
        <v>1</v>
      </c>
      <c r="O42" s="23">
        <v>1987.47</v>
      </c>
      <c r="P42" s="23" t="s">
        <v>52</v>
      </c>
      <c r="Q42" s="23">
        <v>1987.47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1987.47</v>
      </c>
      <c r="AC42" s="23">
        <v>0</v>
      </c>
    </row>
    <row r="43" spans="1:29" s="24" customFormat="1" ht="38.25" x14ac:dyDescent="0.2">
      <c r="A43" s="18" t="s">
        <v>34</v>
      </c>
      <c r="B43" s="18" t="s">
        <v>2</v>
      </c>
      <c r="C43" s="19" t="s">
        <v>0</v>
      </c>
      <c r="D43" s="20" t="s">
        <v>1</v>
      </c>
      <c r="E43" s="19" t="s">
        <v>41</v>
      </c>
      <c r="F43" s="20" t="s">
        <v>42</v>
      </c>
      <c r="G43" s="10" t="s">
        <v>48</v>
      </c>
      <c r="H43" s="21" t="s">
        <v>49</v>
      </c>
      <c r="I43" s="10" t="s">
        <v>43</v>
      </c>
      <c r="J43" s="22" t="s">
        <v>109</v>
      </c>
      <c r="K43" s="23" t="s">
        <v>111</v>
      </c>
      <c r="L43" s="11" t="s">
        <v>45</v>
      </c>
      <c r="M43" s="12" t="s">
        <v>35</v>
      </c>
      <c r="N43" s="23">
        <v>1</v>
      </c>
      <c r="O43" s="23">
        <v>1589.97</v>
      </c>
      <c r="P43" s="23" t="s">
        <v>52</v>
      </c>
      <c r="Q43" s="23">
        <v>1589.97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0</v>
      </c>
      <c r="Z43" s="23">
        <v>0</v>
      </c>
      <c r="AA43" s="23">
        <v>0</v>
      </c>
      <c r="AB43" s="23">
        <v>1589.97</v>
      </c>
      <c r="AC43" s="23">
        <v>0</v>
      </c>
    </row>
    <row r="44" spans="1:29" s="24" customFormat="1" ht="63.75" x14ac:dyDescent="0.2">
      <c r="A44" s="18" t="s">
        <v>34</v>
      </c>
      <c r="B44" s="18" t="s">
        <v>2</v>
      </c>
      <c r="C44" s="19" t="s">
        <v>0</v>
      </c>
      <c r="D44" s="20" t="s">
        <v>1</v>
      </c>
      <c r="E44" s="19" t="s">
        <v>41</v>
      </c>
      <c r="F44" s="20" t="s">
        <v>42</v>
      </c>
      <c r="G44" s="10" t="s">
        <v>59</v>
      </c>
      <c r="H44" s="21" t="s">
        <v>60</v>
      </c>
      <c r="I44" s="10" t="s">
        <v>43</v>
      </c>
      <c r="J44" s="22" t="s">
        <v>112</v>
      </c>
      <c r="K44" s="23" t="s">
        <v>61</v>
      </c>
      <c r="L44" s="11" t="s">
        <v>36</v>
      </c>
      <c r="M44" s="12" t="s">
        <v>35</v>
      </c>
      <c r="N44" s="23">
        <v>1</v>
      </c>
      <c r="O44" s="23">
        <v>369750</v>
      </c>
      <c r="P44" s="23" t="s">
        <v>44</v>
      </c>
      <c r="Q44" s="23">
        <v>369750</v>
      </c>
      <c r="R44" s="23">
        <v>0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>
        <v>0</v>
      </c>
      <c r="AB44" s="23">
        <v>0</v>
      </c>
      <c r="AC44" s="23">
        <v>369750</v>
      </c>
    </row>
    <row r="45" spans="1:29" s="24" customFormat="1" ht="63.75" x14ac:dyDescent="0.2">
      <c r="A45" s="18" t="s">
        <v>34</v>
      </c>
      <c r="B45" s="18" t="s">
        <v>2</v>
      </c>
      <c r="C45" s="19" t="s">
        <v>0</v>
      </c>
      <c r="D45" s="20" t="s">
        <v>1</v>
      </c>
      <c r="E45" s="19" t="s">
        <v>41</v>
      </c>
      <c r="F45" s="20" t="s">
        <v>42</v>
      </c>
      <c r="G45" s="10" t="s">
        <v>59</v>
      </c>
      <c r="H45" s="21" t="s">
        <v>60</v>
      </c>
      <c r="I45" s="10" t="s">
        <v>43</v>
      </c>
      <c r="J45" s="22" t="s">
        <v>113</v>
      </c>
      <c r="K45" s="23" t="s">
        <v>61</v>
      </c>
      <c r="L45" s="11" t="s">
        <v>36</v>
      </c>
      <c r="M45" s="12" t="s">
        <v>35</v>
      </c>
      <c r="N45" s="23">
        <v>1</v>
      </c>
      <c r="O45" s="23">
        <v>7556.73</v>
      </c>
      <c r="P45" s="23" t="s">
        <v>44</v>
      </c>
      <c r="Q45" s="23">
        <v>7556.73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0</v>
      </c>
      <c r="Z45" s="23">
        <v>0</v>
      </c>
      <c r="AA45" s="23">
        <v>0</v>
      </c>
      <c r="AB45" s="23">
        <v>7556.73</v>
      </c>
      <c r="AC45" s="23">
        <v>0</v>
      </c>
    </row>
    <row r="46" spans="1:29" s="24" customFormat="1" ht="63.75" x14ac:dyDescent="0.2">
      <c r="A46" s="18" t="s">
        <v>34</v>
      </c>
      <c r="B46" s="18" t="s">
        <v>2</v>
      </c>
      <c r="C46" s="19" t="s">
        <v>0</v>
      </c>
      <c r="D46" s="20" t="s">
        <v>1</v>
      </c>
      <c r="E46" s="19" t="s">
        <v>41</v>
      </c>
      <c r="F46" s="20" t="s">
        <v>42</v>
      </c>
      <c r="G46" s="10" t="s">
        <v>59</v>
      </c>
      <c r="H46" s="21" t="s">
        <v>60</v>
      </c>
      <c r="I46" s="10" t="s">
        <v>43</v>
      </c>
      <c r="J46" s="22" t="s">
        <v>112</v>
      </c>
      <c r="K46" s="23" t="s">
        <v>71</v>
      </c>
      <c r="L46" s="11" t="s">
        <v>36</v>
      </c>
      <c r="M46" s="12" t="s">
        <v>35</v>
      </c>
      <c r="N46" s="23">
        <v>1</v>
      </c>
      <c r="O46" s="23">
        <v>177318.27</v>
      </c>
      <c r="P46" s="23" t="s">
        <v>44</v>
      </c>
      <c r="Q46" s="23">
        <v>177318.27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23">
        <v>177318.27</v>
      </c>
      <c r="AC46" s="23">
        <v>0</v>
      </c>
    </row>
    <row r="47" spans="1:29" s="24" customFormat="1" ht="51" x14ac:dyDescent="0.2">
      <c r="A47" s="18" t="s">
        <v>34</v>
      </c>
      <c r="B47" s="18" t="s">
        <v>2</v>
      </c>
      <c r="C47" s="19" t="s">
        <v>0</v>
      </c>
      <c r="D47" s="20" t="s">
        <v>1</v>
      </c>
      <c r="E47" s="19" t="s">
        <v>41</v>
      </c>
      <c r="F47" s="20" t="s">
        <v>42</v>
      </c>
      <c r="G47" s="10" t="s">
        <v>50</v>
      </c>
      <c r="H47" s="21" t="s">
        <v>51</v>
      </c>
      <c r="I47" s="10" t="s">
        <v>43</v>
      </c>
      <c r="J47" s="22" t="s">
        <v>114</v>
      </c>
      <c r="K47" s="23" t="s">
        <v>115</v>
      </c>
      <c r="L47" s="11" t="s">
        <v>45</v>
      </c>
      <c r="M47" s="12" t="s">
        <v>35</v>
      </c>
      <c r="N47" s="23">
        <v>1</v>
      </c>
      <c r="O47" s="23">
        <v>24650</v>
      </c>
      <c r="P47" s="23" t="s">
        <v>44</v>
      </c>
      <c r="Q47" s="23">
        <v>24650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  <c r="AC47" s="23">
        <v>24650</v>
      </c>
    </row>
    <row r="48" spans="1:29" s="24" customFormat="1" ht="25.5" x14ac:dyDescent="0.2">
      <c r="A48" s="18" t="s">
        <v>34</v>
      </c>
      <c r="B48" s="18" t="s">
        <v>2</v>
      </c>
      <c r="C48" s="19" t="s">
        <v>0</v>
      </c>
      <c r="D48" s="20" t="s">
        <v>1</v>
      </c>
      <c r="E48" s="19" t="s">
        <v>41</v>
      </c>
      <c r="F48" s="20" t="s">
        <v>42</v>
      </c>
      <c r="G48" s="10" t="s">
        <v>50</v>
      </c>
      <c r="H48" s="21" t="s">
        <v>51</v>
      </c>
      <c r="I48" s="10" t="s">
        <v>43</v>
      </c>
      <c r="J48" s="22" t="s">
        <v>64</v>
      </c>
      <c r="K48" s="23" t="s">
        <v>56</v>
      </c>
      <c r="L48" s="11" t="s">
        <v>45</v>
      </c>
      <c r="M48" s="12" t="s">
        <v>35</v>
      </c>
      <c r="N48" s="23">
        <v>1</v>
      </c>
      <c r="O48" s="23">
        <v>2166.3200000000002</v>
      </c>
      <c r="P48" s="23" t="s">
        <v>52</v>
      </c>
      <c r="Q48" s="23">
        <v>2166.3200000000002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2166.3200000000002</v>
      </c>
      <c r="AC48" s="23">
        <v>0</v>
      </c>
    </row>
    <row r="49" spans="1:29" s="24" customFormat="1" ht="51" x14ac:dyDescent="0.2">
      <c r="A49" s="18" t="s">
        <v>34</v>
      </c>
      <c r="B49" s="18" t="s">
        <v>2</v>
      </c>
      <c r="C49" s="19" t="s">
        <v>0</v>
      </c>
      <c r="D49" s="20" t="s">
        <v>1</v>
      </c>
      <c r="E49" s="19" t="s">
        <v>41</v>
      </c>
      <c r="F49" s="20" t="s">
        <v>42</v>
      </c>
      <c r="G49" s="10" t="s">
        <v>50</v>
      </c>
      <c r="H49" s="21" t="s">
        <v>51</v>
      </c>
      <c r="I49" s="10" t="s">
        <v>43</v>
      </c>
      <c r="J49" s="22" t="s">
        <v>116</v>
      </c>
      <c r="K49" s="23" t="s">
        <v>115</v>
      </c>
      <c r="L49" s="11" t="s">
        <v>36</v>
      </c>
      <c r="M49" s="12" t="s">
        <v>35</v>
      </c>
      <c r="N49" s="23">
        <v>1</v>
      </c>
      <c r="O49" s="23">
        <v>12325</v>
      </c>
      <c r="P49" s="23" t="s">
        <v>44</v>
      </c>
      <c r="Q49" s="23">
        <v>12325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12325</v>
      </c>
      <c r="AC49" s="23">
        <v>0</v>
      </c>
    </row>
    <row r="50" spans="1:29" s="25" customFormat="1" ht="22.5" customHeight="1" x14ac:dyDescent="0.25"/>
    <row r="51" spans="1:29" s="1" customFormat="1" ht="22.15" customHeight="1" x14ac:dyDescent="0.25">
      <c r="A51" s="26" t="s">
        <v>15</v>
      </c>
      <c r="B51" s="26"/>
      <c r="C51" s="26"/>
      <c r="D51" s="26"/>
      <c r="E51" s="26"/>
      <c r="F51" s="26"/>
      <c r="G51" s="26"/>
      <c r="H51" s="26"/>
      <c r="J51" s="2"/>
      <c r="K51" s="3"/>
      <c r="L51" s="3"/>
      <c r="N51" s="4"/>
      <c r="P51" s="5"/>
      <c r="Q51" s="27">
        <f>SUM(Q11:Q50)</f>
        <v>28247807.069999989</v>
      </c>
      <c r="R51" s="27">
        <f>SUM(R11:R50)</f>
        <v>0</v>
      </c>
      <c r="S51" s="27">
        <f>SUM(S11:S50)</f>
        <v>0</v>
      </c>
      <c r="T51" s="27">
        <f>SUM(T11:T50)</f>
        <v>0</v>
      </c>
      <c r="U51" s="27">
        <f>SUM(U11:U50)</f>
        <v>0</v>
      </c>
      <c r="V51" s="27">
        <f>SUM(V11:V50)</f>
        <v>0</v>
      </c>
      <c r="W51" s="27">
        <f>SUM(W11:W50)</f>
        <v>0</v>
      </c>
      <c r="X51" s="27">
        <f>SUM(X11:X50)</f>
        <v>0</v>
      </c>
      <c r="Y51" s="27">
        <f>SUM(Y11:Y50)</f>
        <v>0</v>
      </c>
      <c r="Z51" s="27">
        <f>SUM(Z11:Z50)</f>
        <v>0</v>
      </c>
      <c r="AA51" s="27">
        <f>SUM(AA11:AA50)</f>
        <v>0</v>
      </c>
      <c r="AB51" s="27">
        <f>SUM(AB11:AB50)</f>
        <v>26453407.069999989</v>
      </c>
      <c r="AC51" s="27">
        <f>SUM(AC11:AC50)</f>
        <v>1794400</v>
      </c>
    </row>
    <row r="52" spans="1:29" s="1" customFormat="1" ht="14.25" x14ac:dyDescent="0.2">
      <c r="H52" s="2"/>
      <c r="J52" s="2"/>
      <c r="K52" s="3"/>
      <c r="L52" s="3"/>
      <c r="N52" s="4"/>
      <c r="P52" s="5"/>
    </row>
    <row r="53" spans="1:29" s="1" customFormat="1" ht="14.25" x14ac:dyDescent="0.2">
      <c r="G53" s="28"/>
      <c r="H53" s="2"/>
      <c r="J53" s="2"/>
      <c r="K53" s="3"/>
      <c r="L53" s="3"/>
      <c r="N53" s="4"/>
      <c r="P53" s="5"/>
    </row>
    <row r="54" spans="1:29" s="25" customFormat="1" x14ac:dyDescent="0.25">
      <c r="G54" s="29"/>
      <c r="H54" s="30"/>
      <c r="J54" s="30"/>
      <c r="K54" s="31"/>
      <c r="L54" s="31"/>
      <c r="N54" s="32"/>
      <c r="P54" s="33"/>
    </row>
    <row r="55" spans="1:29" s="25" customFormat="1" x14ac:dyDescent="0.25">
      <c r="G55" s="29"/>
      <c r="H55" s="30"/>
      <c r="J55" s="30"/>
      <c r="K55" s="31"/>
      <c r="L55" s="31"/>
      <c r="N55" s="32"/>
      <c r="P55" s="33"/>
    </row>
    <row r="56" spans="1:29" s="25" customFormat="1" x14ac:dyDescent="0.25">
      <c r="A56" s="34" t="s">
        <v>117</v>
      </c>
      <c r="B56" s="34"/>
      <c r="C56" s="34"/>
      <c r="D56" s="34"/>
      <c r="E56" s="34"/>
      <c r="F56" s="34"/>
      <c r="G56" s="34"/>
      <c r="H56" s="30"/>
      <c r="J56" s="30"/>
      <c r="K56" s="31"/>
      <c r="L56" s="31"/>
      <c r="N56" s="32"/>
      <c r="P56" s="35"/>
    </row>
  </sheetData>
  <mergeCells count="3">
    <mergeCell ref="A7:AB7"/>
    <mergeCell ref="A51:H51"/>
    <mergeCell ref="A56:G56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OF14</vt:lpstr>
      <vt:lpstr>'OF14'!Títulos_a_imprimir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2020-12-21T20:16:27Z</dcterms:modified>
</cp:coreProperties>
</file>