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B58F01B5-20D8-4449-B06C-0078AB8EE96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2" sheetId="3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'OF02'!$A$10:$AC$37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'OF02'!$10:$10</definedName>
    <definedName name="Unid_Medida" localSheetId="0">'[6]hoja oculta'!$M$2:$M$49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9" i="37" l="1"/>
  <c r="AB39" i="37"/>
  <c r="AA39" i="37"/>
  <c r="Z39" i="37"/>
  <c r="Y39" i="37"/>
  <c r="X39" i="37"/>
  <c r="W39" i="37"/>
  <c r="V39" i="37"/>
  <c r="U39" i="37"/>
  <c r="T39" i="37"/>
  <c r="S39" i="37"/>
  <c r="R39" i="37"/>
  <c r="Q39" i="37"/>
</calcChain>
</file>

<file path=xl/sharedStrings.xml><?xml version="1.0" encoding="utf-8"?>
<sst xmlns="http://schemas.openxmlformats.org/spreadsheetml/2006/main" count="407" uniqueCount="97">
  <si>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</si>
  <si>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</si>
  <si>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</si>
  <si>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</si>
  <si>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</si>
  <si>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</si>
  <si>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</si>
  <si>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</si>
  <si>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</si>
  <si>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</si>
  <si>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</si>
  <si>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</si>
  <si>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</si>
  <si>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</si>
  <si>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</si>
  <si>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</si>
  <si>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</si>
  <si>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</si>
  <si>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</si>
  <si>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</si>
  <si>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</si>
  <si>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</si>
  <si>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</si>
  <si>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</si>
  <si>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</si>
  <si>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</si>
  <si>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</si>
  <si>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</si>
  <si>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</si>
  <si>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</si>
  <si>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</si>
  <si>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</si>
  <si>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</si>
  <si>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</si>
  <si>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</si>
  <si>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</si>
  <si>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</si>
  <si>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</si>
  <si>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</si>
  <si>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</si>
  <si>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</si>
  <si>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</si>
  <si>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</si>
  <si>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</si>
  <si>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</si>
  <si>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</si>
  <si>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33602</t>
  </si>
  <si>
    <t>OTROS SERVICIOS COMERCIALES</t>
  </si>
  <si>
    <t>35901</t>
  </si>
  <si>
    <t>SERVICIOS DE JARDINERÍA Y FUMIGACIÓN</t>
  </si>
  <si>
    <t>SOLO PARA TRAMITE DE PAGO</t>
  </si>
  <si>
    <t>31602</t>
  </si>
  <si>
    <t>SERVICIOS DE TELECOMUNICACIONES</t>
  </si>
  <si>
    <t>35701</t>
  </si>
  <si>
    <t>MANTENIMIENTO Y CONSERVACIÓN DE MAQUINARIA Y EQUIPO</t>
  </si>
  <si>
    <t>INE/119/2019</t>
  </si>
  <si>
    <t>ADJUDICACION DIRECTA</t>
  </si>
  <si>
    <t>INE/ADQ-249/19</t>
  </si>
  <si>
    <t>35801</t>
  </si>
  <si>
    <t>SERVICIOS DE LAVANDERÍA, LIMPIEZA E HIGIENE</t>
  </si>
  <si>
    <t>INE/011/2019</t>
  </si>
  <si>
    <t>INE/038/2019 (CONVENIO MODIFICATORIO)</t>
  </si>
  <si>
    <t xml:space="preserve">SERVICIO DE MANTENIMIENTO PREVENTIVO Y CORRECTIVO A EQUIPOS DE AIRE ACONDICIONADO DE CONFORT Y PRECISION DE DIVERSAS MARCAS (PARTIDA 2)										</t>
  </si>
  <si>
    <t>003</t>
  </si>
  <si>
    <t>B00OF01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</si>
  <si>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</si>
  <si>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</si>
  <si>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</si>
  <si>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</si>
  <si>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</si>
  <si>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</si>
  <si>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</si>
  <si>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</si>
  <si>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</si>
  <si>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 xml:space="preserve">SERVICIO DE CONDUCCION DE SEÑAL ANALOGICA Y DIGITAL										</t>
  </si>
  <si>
    <t>INE/024/2019</t>
  </si>
  <si>
    <t>INE/011/2019 (CONVENIO MODIFICATORIO)</t>
  </si>
  <si>
    <t>37104</t>
  </si>
  <si>
    <t>PASAJES AÉREOS NACIONALES PARA SERVIDORES PÚBLICOS DE MANDO EN EL DESEMPEÑO DE COMISIONES Y FUNCIONES OFICIALES</t>
  </si>
  <si>
    <t>TUA-NACIONAL</t>
  </si>
  <si>
    <t>PASAJES AEREOS NACIONALES PARA SERVIDORES PUBLICOS DE MANDO EN EL DESEMPEÑO DE COMISIONES Y FUNCIONES OFICIALES.</t>
  </si>
  <si>
    <t>CONSUMO DE ENERGIA ELECTRICA</t>
  </si>
  <si>
    <t xml:space="preserve">RENTA DE EQUIPOS DE CONDUCCION DE SEÑAL ANALOGICA Y DIGITAL										</t>
  </si>
  <si>
    <t>PAPELERIA PERSONALIZADA</t>
  </si>
  <si>
    <t>COMPRA MENOR</t>
  </si>
  <si>
    <t>CARGO POR EMISION</t>
  </si>
  <si>
    <t>35501</t>
  </si>
  <si>
    <t>MANTENIMIENTO Y CONSERVACIÓN DE VEHÍCULOS TERRESTRES, AÉREOS, MARÍTIMOS, LACUSTRES Y FLUVIALES</t>
  </si>
  <si>
    <t>SERVICIO DE MANTENIMIENTO VEHICULAR</t>
  </si>
  <si>
    <t>INE/ADQ-012/20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</si>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</sst>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41" fontId="2" fillId="3" borderId="0" xfId="12" applyNumberFormat="1" applyFont="1" applyFill="1"/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1" fontId="11" fillId="0" borderId="0" xfId="6" applyNumberFormat="1" applyFont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28418F88-8580-4091-BE1B-11EA2C38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2D0E2-A8F4-458C-BB48-E55625815223}">
  <dimension ref="A1:AC44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1.5703125" style="1" customWidth="1"/>
    <col min="9" max="9" width="14.7109375" style="1" customWidth="1"/>
    <col min="10" max="10" width="37.425781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2" t="s">
        <v>37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9" ht="26.25" x14ac:dyDescent="0.4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10" spans="1:29" s="18" customFormat="1" ht="56.25" customHeight="1" x14ac:dyDescent="0.25">
      <c r="A10" s="14" t="s">
        <v>3</v>
      </c>
      <c r="B10" s="14" t="s">
        <v>38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15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38.2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39</v>
      </c>
      <c r="F11" s="4" t="s">
        <v>40</v>
      </c>
      <c r="G11" s="19" t="s">
        <v>70</v>
      </c>
      <c r="H11" s="5" t="s">
        <v>71</v>
      </c>
      <c r="I11" s="19" t="s">
        <v>41</v>
      </c>
      <c r="J11" s="6" t="s">
        <v>81</v>
      </c>
      <c r="K11" s="7" t="s">
        <v>72</v>
      </c>
      <c r="L11" s="20" t="s">
        <v>43</v>
      </c>
      <c r="M11" s="21" t="s">
        <v>35</v>
      </c>
      <c r="N11" s="7">
        <v>1</v>
      </c>
      <c r="O11" s="7">
        <v>25839</v>
      </c>
      <c r="P11" s="7" t="s">
        <v>73</v>
      </c>
      <c r="Q11" s="7">
        <v>25839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25839</v>
      </c>
      <c r="AC11" s="7">
        <v>0</v>
      </c>
    </row>
    <row r="12" spans="1:29" s="22" customFormat="1" ht="25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39</v>
      </c>
      <c r="F12" s="4" t="s">
        <v>40</v>
      </c>
      <c r="G12" s="19" t="s">
        <v>51</v>
      </c>
      <c r="H12" s="5" t="s">
        <v>52</v>
      </c>
      <c r="I12" s="19" t="s">
        <v>41</v>
      </c>
      <c r="J12" s="6" t="s">
        <v>82</v>
      </c>
      <c r="K12" s="7"/>
      <c r="L12" s="20"/>
      <c r="M12" s="21" t="s">
        <v>35</v>
      </c>
      <c r="N12" s="7">
        <v>1</v>
      </c>
      <c r="O12" s="7">
        <v>3024</v>
      </c>
      <c r="P12" s="7" t="s">
        <v>50</v>
      </c>
      <c r="Q12" s="7">
        <v>3024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3024</v>
      </c>
      <c r="AC12" s="7">
        <v>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39</v>
      </c>
      <c r="F13" s="4" t="s">
        <v>40</v>
      </c>
      <c r="G13" s="19" t="s">
        <v>51</v>
      </c>
      <c r="H13" s="5" t="s">
        <v>52</v>
      </c>
      <c r="I13" s="19" t="s">
        <v>41</v>
      </c>
      <c r="J13" s="6" t="s">
        <v>74</v>
      </c>
      <c r="K13" s="7"/>
      <c r="L13" s="20"/>
      <c r="M13" s="21" t="s">
        <v>35</v>
      </c>
      <c r="N13" s="7">
        <v>1</v>
      </c>
      <c r="O13" s="7">
        <v>7455</v>
      </c>
      <c r="P13" s="7" t="s">
        <v>50</v>
      </c>
      <c r="Q13" s="7">
        <v>7455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7455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63</v>
      </c>
      <c r="F14" s="4" t="s">
        <v>64</v>
      </c>
      <c r="G14" s="19" t="s">
        <v>46</v>
      </c>
      <c r="H14" s="5" t="s">
        <v>47</v>
      </c>
      <c r="I14" s="19" t="s">
        <v>41</v>
      </c>
      <c r="J14" s="6" t="s">
        <v>83</v>
      </c>
      <c r="K14" s="7"/>
      <c r="L14" s="20"/>
      <c r="M14" s="21" t="s">
        <v>35</v>
      </c>
      <c r="N14" s="7">
        <v>1</v>
      </c>
      <c r="O14" s="7">
        <v>336.4</v>
      </c>
      <c r="P14" s="7" t="s">
        <v>84</v>
      </c>
      <c r="Q14" s="7">
        <v>336.4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336.4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63</v>
      </c>
      <c r="F15" s="4" t="s">
        <v>64</v>
      </c>
      <c r="G15" s="19" t="s">
        <v>65</v>
      </c>
      <c r="H15" s="5" t="s">
        <v>66</v>
      </c>
      <c r="I15" s="19" t="s">
        <v>41</v>
      </c>
      <c r="J15" s="6" t="s">
        <v>85</v>
      </c>
      <c r="K15" s="7" t="s">
        <v>75</v>
      </c>
      <c r="L15" s="20" t="s">
        <v>36</v>
      </c>
      <c r="M15" s="21" t="s">
        <v>35</v>
      </c>
      <c r="N15" s="7">
        <v>1</v>
      </c>
      <c r="O15" s="7">
        <v>324.8</v>
      </c>
      <c r="P15" s="7" t="s">
        <v>44</v>
      </c>
      <c r="Q15" s="7">
        <v>324.8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324.8</v>
      </c>
      <c r="AC15" s="7">
        <v>0</v>
      </c>
    </row>
    <row r="16" spans="1:29" s="22" customFormat="1" ht="51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39</v>
      </c>
      <c r="F16" s="4" t="s">
        <v>45</v>
      </c>
      <c r="G16" s="19" t="s">
        <v>65</v>
      </c>
      <c r="H16" s="5" t="s">
        <v>66</v>
      </c>
      <c r="I16" s="19" t="s">
        <v>41</v>
      </c>
      <c r="J16" s="6" t="s">
        <v>67</v>
      </c>
      <c r="K16" s="7" t="s">
        <v>68</v>
      </c>
      <c r="L16" s="20" t="s">
        <v>36</v>
      </c>
      <c r="M16" s="21" t="s">
        <v>35</v>
      </c>
      <c r="N16" s="7">
        <v>1</v>
      </c>
      <c r="O16" s="7">
        <v>113.43</v>
      </c>
      <c r="P16" s="7" t="s">
        <v>42</v>
      </c>
      <c r="Q16" s="7">
        <v>113.43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113.43</v>
      </c>
      <c r="AC16" s="7">
        <v>0</v>
      </c>
    </row>
    <row r="17" spans="1:29" s="22" customFormat="1" ht="63.7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39</v>
      </c>
      <c r="F17" s="4" t="s">
        <v>45</v>
      </c>
      <c r="G17" s="19" t="s">
        <v>86</v>
      </c>
      <c r="H17" s="5" t="s">
        <v>87</v>
      </c>
      <c r="I17" s="19" t="s">
        <v>41</v>
      </c>
      <c r="J17" s="6" t="s">
        <v>88</v>
      </c>
      <c r="K17" s="7" t="s">
        <v>89</v>
      </c>
      <c r="L17" s="20" t="s">
        <v>43</v>
      </c>
      <c r="M17" s="21" t="s">
        <v>35</v>
      </c>
      <c r="N17" s="7">
        <v>1</v>
      </c>
      <c r="O17" s="7">
        <v>8828.4500000000007</v>
      </c>
      <c r="P17" s="7" t="s">
        <v>56</v>
      </c>
      <c r="Q17" s="7">
        <v>8828.4500000000007</v>
      </c>
      <c r="R17" s="7">
        <v>0</v>
      </c>
      <c r="S17" s="7">
        <v>0</v>
      </c>
      <c r="T17" s="7">
        <v>0</v>
      </c>
      <c r="U17" s="7">
        <v>0</v>
      </c>
      <c r="V17" s="7">
        <v>8828.4500000000007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63.7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39</v>
      </c>
      <c r="F18" s="4" t="s">
        <v>45</v>
      </c>
      <c r="G18" s="19" t="s">
        <v>86</v>
      </c>
      <c r="H18" s="5" t="s">
        <v>87</v>
      </c>
      <c r="I18" s="19" t="s">
        <v>41</v>
      </c>
      <c r="J18" s="6" t="s">
        <v>88</v>
      </c>
      <c r="K18" s="7" t="s">
        <v>89</v>
      </c>
      <c r="L18" s="20" t="s">
        <v>43</v>
      </c>
      <c r="M18" s="21" t="s">
        <v>35</v>
      </c>
      <c r="N18" s="7">
        <v>1</v>
      </c>
      <c r="O18" s="7">
        <v>8828.4500000000007</v>
      </c>
      <c r="P18" s="7" t="s">
        <v>56</v>
      </c>
      <c r="Q18" s="7">
        <v>8828.4500000000007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8828.4500000000007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63.7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39</v>
      </c>
      <c r="F19" s="4" t="s">
        <v>45</v>
      </c>
      <c r="G19" s="19" t="s">
        <v>86</v>
      </c>
      <c r="H19" s="5" t="s">
        <v>87</v>
      </c>
      <c r="I19" s="19" t="s">
        <v>41</v>
      </c>
      <c r="J19" s="6" t="s">
        <v>88</v>
      </c>
      <c r="K19" s="7" t="s">
        <v>89</v>
      </c>
      <c r="L19" s="20" t="s">
        <v>43</v>
      </c>
      <c r="M19" s="21" t="s">
        <v>35</v>
      </c>
      <c r="N19" s="7">
        <v>1</v>
      </c>
      <c r="O19" s="7">
        <v>8828.4500000000007</v>
      </c>
      <c r="P19" s="7" t="s">
        <v>56</v>
      </c>
      <c r="Q19" s="7">
        <v>8828.4500000000007</v>
      </c>
      <c r="R19" s="7">
        <v>0</v>
      </c>
      <c r="S19" s="7">
        <v>0</v>
      </c>
      <c r="T19" s="7">
        <v>8828.4500000000007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63.7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39</v>
      </c>
      <c r="F20" s="4" t="s">
        <v>45</v>
      </c>
      <c r="G20" s="19" t="s">
        <v>86</v>
      </c>
      <c r="H20" s="5" t="s">
        <v>87</v>
      </c>
      <c r="I20" s="19" t="s">
        <v>41</v>
      </c>
      <c r="J20" s="6" t="s">
        <v>88</v>
      </c>
      <c r="K20" s="7" t="s">
        <v>89</v>
      </c>
      <c r="L20" s="20" t="s">
        <v>43</v>
      </c>
      <c r="M20" s="21" t="s">
        <v>35</v>
      </c>
      <c r="N20" s="7">
        <v>1</v>
      </c>
      <c r="O20" s="7">
        <v>8828.4500000000007</v>
      </c>
      <c r="P20" s="7" t="s">
        <v>56</v>
      </c>
      <c r="Q20" s="7">
        <v>8828.4500000000007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8828.4500000000007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63.7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39</v>
      </c>
      <c r="F21" s="4" t="s">
        <v>45</v>
      </c>
      <c r="G21" s="19" t="s">
        <v>86</v>
      </c>
      <c r="H21" s="5" t="s">
        <v>87</v>
      </c>
      <c r="I21" s="19" t="s">
        <v>41</v>
      </c>
      <c r="J21" s="6" t="s">
        <v>88</v>
      </c>
      <c r="K21" s="7" t="s">
        <v>89</v>
      </c>
      <c r="L21" s="20" t="s">
        <v>43</v>
      </c>
      <c r="M21" s="21" t="s">
        <v>35</v>
      </c>
      <c r="N21" s="7">
        <v>1</v>
      </c>
      <c r="O21" s="7">
        <v>8828.4500000000007</v>
      </c>
      <c r="P21" s="7" t="s">
        <v>56</v>
      </c>
      <c r="Q21" s="7">
        <v>8828.4500000000007</v>
      </c>
      <c r="R21" s="7">
        <v>0</v>
      </c>
      <c r="S21" s="7">
        <v>0</v>
      </c>
      <c r="T21" s="7">
        <v>0</v>
      </c>
      <c r="U21" s="7">
        <v>8828.4500000000007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63.7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39</v>
      </c>
      <c r="F22" s="4" t="s">
        <v>45</v>
      </c>
      <c r="G22" s="19" t="s">
        <v>86</v>
      </c>
      <c r="H22" s="5" t="s">
        <v>87</v>
      </c>
      <c r="I22" s="19" t="s">
        <v>41</v>
      </c>
      <c r="J22" s="6" t="s">
        <v>88</v>
      </c>
      <c r="K22" s="7" t="s">
        <v>89</v>
      </c>
      <c r="L22" s="20" t="s">
        <v>43</v>
      </c>
      <c r="M22" s="21" t="s">
        <v>35</v>
      </c>
      <c r="N22" s="7">
        <v>1</v>
      </c>
      <c r="O22" s="7">
        <v>9704.98</v>
      </c>
      <c r="P22" s="7" t="s">
        <v>56</v>
      </c>
      <c r="Q22" s="7">
        <v>9704.98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9704.98</v>
      </c>
      <c r="AC22" s="7">
        <v>0</v>
      </c>
    </row>
    <row r="23" spans="1:29" s="22" customFormat="1" ht="63.7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39</v>
      </c>
      <c r="F23" s="4" t="s">
        <v>40</v>
      </c>
      <c r="G23" s="19" t="s">
        <v>53</v>
      </c>
      <c r="H23" s="5" t="s">
        <v>54</v>
      </c>
      <c r="I23" s="19" t="s">
        <v>41</v>
      </c>
      <c r="J23" s="6" t="s">
        <v>62</v>
      </c>
      <c r="K23" s="7" t="s">
        <v>55</v>
      </c>
      <c r="L23" s="20" t="s">
        <v>43</v>
      </c>
      <c r="M23" s="21" t="s">
        <v>35</v>
      </c>
      <c r="N23" s="7">
        <v>1</v>
      </c>
      <c r="O23" s="7">
        <v>2200</v>
      </c>
      <c r="P23" s="7" t="s">
        <v>42</v>
      </c>
      <c r="Q23" s="7">
        <v>2200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2200</v>
      </c>
      <c r="AC23" s="7">
        <v>0</v>
      </c>
    </row>
    <row r="24" spans="1:29" s="22" customFormat="1" ht="63.7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39</v>
      </c>
      <c r="F24" s="4" t="s">
        <v>40</v>
      </c>
      <c r="G24" s="19" t="s">
        <v>53</v>
      </c>
      <c r="H24" s="5" t="s">
        <v>54</v>
      </c>
      <c r="I24" s="19" t="s">
        <v>41</v>
      </c>
      <c r="J24" s="6" t="s">
        <v>62</v>
      </c>
      <c r="K24" s="7" t="s">
        <v>55</v>
      </c>
      <c r="L24" s="20" t="s">
        <v>43</v>
      </c>
      <c r="M24" s="21" t="s">
        <v>35</v>
      </c>
      <c r="N24" s="7">
        <v>1</v>
      </c>
      <c r="O24" s="7">
        <v>1100</v>
      </c>
      <c r="P24" s="7" t="s">
        <v>42</v>
      </c>
      <c r="Q24" s="7">
        <v>1100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1100</v>
      </c>
      <c r="AC24" s="7">
        <v>0</v>
      </c>
    </row>
    <row r="25" spans="1:29" s="22" customFormat="1" ht="63.7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39</v>
      </c>
      <c r="F25" s="4" t="s">
        <v>40</v>
      </c>
      <c r="G25" s="19" t="s">
        <v>53</v>
      </c>
      <c r="H25" s="5" t="s">
        <v>54</v>
      </c>
      <c r="I25" s="19" t="s">
        <v>41</v>
      </c>
      <c r="J25" s="6" t="s">
        <v>62</v>
      </c>
      <c r="K25" s="7" t="s">
        <v>55</v>
      </c>
      <c r="L25" s="20" t="s">
        <v>43</v>
      </c>
      <c r="M25" s="21" t="s">
        <v>35</v>
      </c>
      <c r="N25" s="7">
        <v>1</v>
      </c>
      <c r="O25" s="7">
        <v>26680</v>
      </c>
      <c r="P25" s="7" t="s">
        <v>42</v>
      </c>
      <c r="Q25" s="7">
        <v>26680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26680</v>
      </c>
      <c r="AC25" s="7">
        <v>0</v>
      </c>
    </row>
    <row r="26" spans="1:29" s="22" customFormat="1" ht="38.25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39</v>
      </c>
      <c r="F26" s="4" t="s">
        <v>40</v>
      </c>
      <c r="G26" s="19" t="s">
        <v>53</v>
      </c>
      <c r="H26" s="5" t="s">
        <v>54</v>
      </c>
      <c r="I26" s="19" t="s">
        <v>41</v>
      </c>
      <c r="J26" s="6" t="s">
        <v>90</v>
      </c>
      <c r="K26" s="7" t="s">
        <v>91</v>
      </c>
      <c r="L26" s="20" t="s">
        <v>43</v>
      </c>
      <c r="M26" s="21" t="s">
        <v>35</v>
      </c>
      <c r="N26" s="7">
        <v>1</v>
      </c>
      <c r="O26" s="7">
        <v>2376</v>
      </c>
      <c r="P26" s="7" t="s">
        <v>56</v>
      </c>
      <c r="Q26" s="7">
        <v>2376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2376</v>
      </c>
      <c r="AC26" s="7">
        <v>0</v>
      </c>
    </row>
    <row r="27" spans="1:29" s="22" customFormat="1" ht="38.25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39</v>
      </c>
      <c r="F27" s="4" t="s">
        <v>40</v>
      </c>
      <c r="G27" s="19" t="s">
        <v>53</v>
      </c>
      <c r="H27" s="5" t="s">
        <v>54</v>
      </c>
      <c r="I27" s="19" t="s">
        <v>41</v>
      </c>
      <c r="J27" s="6" t="s">
        <v>90</v>
      </c>
      <c r="K27" s="7" t="s">
        <v>91</v>
      </c>
      <c r="L27" s="20" t="s">
        <v>43</v>
      </c>
      <c r="M27" s="21" t="s">
        <v>35</v>
      </c>
      <c r="N27" s="7">
        <v>1</v>
      </c>
      <c r="O27" s="7">
        <v>3563.52</v>
      </c>
      <c r="P27" s="7" t="s">
        <v>56</v>
      </c>
      <c r="Q27" s="7">
        <v>3563.52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3563.52</v>
      </c>
      <c r="AC27" s="7">
        <v>0</v>
      </c>
    </row>
    <row r="28" spans="1:29" s="22" customFormat="1" ht="63.75" x14ac:dyDescent="0.25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39</v>
      </c>
      <c r="F28" s="4" t="s">
        <v>40</v>
      </c>
      <c r="G28" s="19" t="s">
        <v>58</v>
      </c>
      <c r="H28" s="5" t="s">
        <v>59</v>
      </c>
      <c r="I28" s="19" t="s">
        <v>41</v>
      </c>
      <c r="J28" s="6" t="s">
        <v>92</v>
      </c>
      <c r="K28" s="7" t="s">
        <v>60</v>
      </c>
      <c r="L28" s="20" t="s">
        <v>36</v>
      </c>
      <c r="M28" s="21" t="s">
        <v>35</v>
      </c>
      <c r="N28" s="7">
        <v>1</v>
      </c>
      <c r="O28" s="7">
        <v>369750</v>
      </c>
      <c r="P28" s="7" t="s">
        <v>42</v>
      </c>
      <c r="Q28" s="7">
        <v>369750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369750</v>
      </c>
    </row>
    <row r="29" spans="1:29" s="22" customFormat="1" ht="63.75" x14ac:dyDescent="0.25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39</v>
      </c>
      <c r="F29" s="4" t="s">
        <v>40</v>
      </c>
      <c r="G29" s="19" t="s">
        <v>58</v>
      </c>
      <c r="H29" s="5" t="s">
        <v>59</v>
      </c>
      <c r="I29" s="19" t="s">
        <v>41</v>
      </c>
      <c r="J29" s="6" t="s">
        <v>93</v>
      </c>
      <c r="K29" s="7" t="s">
        <v>60</v>
      </c>
      <c r="L29" s="20" t="s">
        <v>36</v>
      </c>
      <c r="M29" s="21" t="s">
        <v>35</v>
      </c>
      <c r="N29" s="7">
        <v>1</v>
      </c>
      <c r="O29" s="7">
        <v>7556.74</v>
      </c>
      <c r="P29" s="7" t="s">
        <v>42</v>
      </c>
      <c r="Q29" s="7">
        <v>7556.74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7556.74</v>
      </c>
      <c r="AC29" s="7">
        <v>0</v>
      </c>
    </row>
    <row r="30" spans="1:29" s="22" customFormat="1" ht="63.75" x14ac:dyDescent="0.25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39</v>
      </c>
      <c r="F30" s="4" t="s">
        <v>40</v>
      </c>
      <c r="G30" s="19" t="s">
        <v>58</v>
      </c>
      <c r="H30" s="5" t="s">
        <v>59</v>
      </c>
      <c r="I30" s="19" t="s">
        <v>41</v>
      </c>
      <c r="J30" s="6" t="s">
        <v>92</v>
      </c>
      <c r="K30" s="7" t="s">
        <v>76</v>
      </c>
      <c r="L30" s="20" t="s">
        <v>36</v>
      </c>
      <c r="M30" s="21" t="s">
        <v>35</v>
      </c>
      <c r="N30" s="7">
        <v>1</v>
      </c>
      <c r="O30" s="7">
        <v>177318.26</v>
      </c>
      <c r="P30" s="7" t="s">
        <v>42</v>
      </c>
      <c r="Q30" s="7">
        <v>177318.26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177318.26</v>
      </c>
      <c r="AC30" s="7">
        <v>0</v>
      </c>
    </row>
    <row r="31" spans="1:29" s="22" customFormat="1" ht="51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39</v>
      </c>
      <c r="F31" s="4" t="s">
        <v>40</v>
      </c>
      <c r="G31" s="19" t="s">
        <v>48</v>
      </c>
      <c r="H31" s="5" t="s">
        <v>49</v>
      </c>
      <c r="I31" s="19" t="s">
        <v>41</v>
      </c>
      <c r="J31" s="6" t="s">
        <v>94</v>
      </c>
      <c r="K31" s="7" t="s">
        <v>61</v>
      </c>
      <c r="L31" s="20" t="s">
        <v>36</v>
      </c>
      <c r="M31" s="21" t="s">
        <v>35</v>
      </c>
      <c r="N31" s="7">
        <v>1</v>
      </c>
      <c r="O31" s="7">
        <v>9817.74</v>
      </c>
      <c r="P31" s="7" t="s">
        <v>42</v>
      </c>
      <c r="Q31" s="7">
        <v>9817.74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9817.74</v>
      </c>
      <c r="AC31" s="7">
        <v>0</v>
      </c>
    </row>
    <row r="32" spans="1:29" s="22" customFormat="1" ht="51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39</v>
      </c>
      <c r="F32" s="4" t="s">
        <v>40</v>
      </c>
      <c r="G32" s="19" t="s">
        <v>48</v>
      </c>
      <c r="H32" s="5" t="s">
        <v>49</v>
      </c>
      <c r="I32" s="19" t="s">
        <v>41</v>
      </c>
      <c r="J32" s="6" t="s">
        <v>95</v>
      </c>
      <c r="K32" s="7" t="s">
        <v>61</v>
      </c>
      <c r="L32" s="20" t="s">
        <v>36</v>
      </c>
      <c r="M32" s="21" t="s">
        <v>35</v>
      </c>
      <c r="N32" s="7">
        <v>1</v>
      </c>
      <c r="O32" s="7">
        <v>4394.5200000000004</v>
      </c>
      <c r="P32" s="7" t="s">
        <v>42</v>
      </c>
      <c r="Q32" s="7">
        <v>4394.5200000000004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4394.5200000000004</v>
      </c>
      <c r="AC32" s="7">
        <v>0</v>
      </c>
    </row>
    <row r="33" spans="1:29" s="22" customFormat="1" ht="25.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39</v>
      </c>
      <c r="F33" s="4" t="s">
        <v>40</v>
      </c>
      <c r="G33" s="19" t="s">
        <v>48</v>
      </c>
      <c r="H33" s="5" t="s">
        <v>49</v>
      </c>
      <c r="I33" s="19" t="s">
        <v>41</v>
      </c>
      <c r="J33" s="6" t="s">
        <v>69</v>
      </c>
      <c r="K33" s="7" t="s">
        <v>57</v>
      </c>
      <c r="L33" s="20" t="s">
        <v>43</v>
      </c>
      <c r="M33" s="21" t="s">
        <v>35</v>
      </c>
      <c r="N33" s="7">
        <v>1</v>
      </c>
      <c r="O33" s="7">
        <v>2166.3200000000002</v>
      </c>
      <c r="P33" s="7" t="s">
        <v>56</v>
      </c>
      <c r="Q33" s="7">
        <v>2166.3200000000002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2166.3200000000002</v>
      </c>
      <c r="AC33" s="7">
        <v>0</v>
      </c>
    </row>
    <row r="34" spans="1:29" s="22" customFormat="1" ht="51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39</v>
      </c>
      <c r="F34" s="4" t="s">
        <v>40</v>
      </c>
      <c r="G34" s="19" t="s">
        <v>48</v>
      </c>
      <c r="H34" s="5" t="s">
        <v>49</v>
      </c>
      <c r="I34" s="19" t="s">
        <v>41</v>
      </c>
      <c r="J34" s="6" t="s">
        <v>94</v>
      </c>
      <c r="K34" s="7" t="s">
        <v>61</v>
      </c>
      <c r="L34" s="20" t="s">
        <v>36</v>
      </c>
      <c r="M34" s="21" t="s">
        <v>35</v>
      </c>
      <c r="N34" s="7">
        <v>1</v>
      </c>
      <c r="O34" s="7">
        <v>7930.48</v>
      </c>
      <c r="P34" s="7" t="s">
        <v>42</v>
      </c>
      <c r="Q34" s="7">
        <v>7930.48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7930.48</v>
      </c>
      <c r="AC34" s="7">
        <v>0</v>
      </c>
    </row>
    <row r="35" spans="1:29" s="22" customFormat="1" ht="51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39</v>
      </c>
      <c r="F35" s="4" t="s">
        <v>40</v>
      </c>
      <c r="G35" s="19" t="s">
        <v>48</v>
      </c>
      <c r="H35" s="5" t="s">
        <v>49</v>
      </c>
      <c r="I35" s="19" t="s">
        <v>41</v>
      </c>
      <c r="J35" s="6" t="s">
        <v>94</v>
      </c>
      <c r="K35" s="7" t="s">
        <v>61</v>
      </c>
      <c r="L35" s="20" t="s">
        <v>43</v>
      </c>
      <c r="M35" s="21" t="s">
        <v>35</v>
      </c>
      <c r="N35" s="7">
        <v>1</v>
      </c>
      <c r="O35" s="7">
        <v>24650</v>
      </c>
      <c r="P35" s="7" t="s">
        <v>42</v>
      </c>
      <c r="Q35" s="7">
        <v>24650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24650</v>
      </c>
    </row>
    <row r="36" spans="1:29" s="22" customFormat="1" ht="89.2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63</v>
      </c>
      <c r="F36" s="4" t="s">
        <v>64</v>
      </c>
      <c r="G36" s="19" t="s">
        <v>77</v>
      </c>
      <c r="H36" s="5" t="s">
        <v>78</v>
      </c>
      <c r="I36" s="19" t="s">
        <v>41</v>
      </c>
      <c r="J36" s="6" t="s">
        <v>79</v>
      </c>
      <c r="K36" s="7" t="s">
        <v>75</v>
      </c>
      <c r="L36" s="20" t="s">
        <v>36</v>
      </c>
      <c r="M36" s="21" t="s">
        <v>35</v>
      </c>
      <c r="N36" s="7">
        <v>1</v>
      </c>
      <c r="O36" s="7">
        <v>1197</v>
      </c>
      <c r="P36" s="7" t="s">
        <v>44</v>
      </c>
      <c r="Q36" s="7">
        <v>1197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1197</v>
      </c>
      <c r="AC36" s="7">
        <v>0</v>
      </c>
    </row>
    <row r="37" spans="1:29" s="22" customFormat="1" ht="89.25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63</v>
      </c>
      <c r="F37" s="4" t="s">
        <v>64</v>
      </c>
      <c r="G37" s="19" t="s">
        <v>77</v>
      </c>
      <c r="H37" s="5" t="s">
        <v>78</v>
      </c>
      <c r="I37" s="19" t="s">
        <v>41</v>
      </c>
      <c r="J37" s="6" t="s">
        <v>80</v>
      </c>
      <c r="K37" s="7" t="s">
        <v>75</v>
      </c>
      <c r="L37" s="20" t="s">
        <v>36</v>
      </c>
      <c r="M37" s="21" t="s">
        <v>35</v>
      </c>
      <c r="N37" s="7">
        <v>1</v>
      </c>
      <c r="O37" s="7">
        <v>2947</v>
      </c>
      <c r="P37" s="7" t="s">
        <v>44</v>
      </c>
      <c r="Q37" s="7">
        <v>2947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2947</v>
      </c>
      <c r="AC37" s="7">
        <v>0</v>
      </c>
    </row>
    <row r="38" spans="1:29" customFormat="1" ht="22.5" customHeight="1" x14ac:dyDescent="0.25"/>
    <row r="39" spans="1:29" s="8" customFormat="1" ht="22.15" customHeight="1" x14ac:dyDescent="0.25">
      <c r="A39" s="33" t="s">
        <v>18</v>
      </c>
      <c r="B39" s="33"/>
      <c r="C39" s="33"/>
      <c r="D39" s="33"/>
      <c r="E39" s="33"/>
      <c r="F39" s="33"/>
      <c r="G39" s="33"/>
      <c r="H39" s="33"/>
      <c r="J39" s="9"/>
      <c r="K39" s="10"/>
      <c r="L39" s="10"/>
      <c r="N39" s="11"/>
      <c r="P39" s="12"/>
      <c r="Q39" s="23">
        <f>SUM(Q11:Q38)</f>
        <v>734587.44</v>
      </c>
      <c r="R39" s="23">
        <f>SUM(R11:R38)</f>
        <v>0</v>
      </c>
      <c r="S39" s="23">
        <f>SUM(S11:S38)</f>
        <v>0</v>
      </c>
      <c r="T39" s="23">
        <f>SUM(T11:T38)</f>
        <v>8828.4500000000007</v>
      </c>
      <c r="U39" s="23">
        <f>SUM(U11:U38)</f>
        <v>8828.4500000000007</v>
      </c>
      <c r="V39" s="23">
        <f>SUM(V11:V38)</f>
        <v>8828.4500000000007</v>
      </c>
      <c r="W39" s="23">
        <f>SUM(W11:W38)</f>
        <v>8828.4500000000007</v>
      </c>
      <c r="X39" s="23">
        <f>SUM(X11:X38)</f>
        <v>0</v>
      </c>
      <c r="Y39" s="23">
        <f>SUM(Y11:Y38)</f>
        <v>8828.4500000000007</v>
      </c>
      <c r="Z39" s="23">
        <f>SUM(Z11:Z38)</f>
        <v>0</v>
      </c>
      <c r="AA39" s="23">
        <f>SUM(AA11:AA38)</f>
        <v>0</v>
      </c>
      <c r="AB39" s="23">
        <f>SUM(AB11:AB38)</f>
        <v>296045.19</v>
      </c>
      <c r="AC39" s="23">
        <f>SUM(AC11:AC38)</f>
        <v>394400</v>
      </c>
    </row>
    <row r="40" spans="1:29" s="8" customFormat="1" ht="14.25" x14ac:dyDescent="0.2">
      <c r="H40" s="9"/>
      <c r="J40" s="9"/>
      <c r="K40" s="10"/>
      <c r="L40" s="10"/>
      <c r="N40" s="11"/>
      <c r="P40" s="12"/>
    </row>
    <row r="41" spans="1:29" s="8" customFormat="1" ht="14.25" x14ac:dyDescent="0.2">
      <c r="G41" s="34"/>
      <c r="H41" s="9"/>
      <c r="J41" s="9"/>
      <c r="K41" s="10"/>
      <c r="L41" s="10"/>
      <c r="N41" s="11"/>
      <c r="P41" s="12"/>
    </row>
    <row r="42" spans="1:29" s="24" customFormat="1" x14ac:dyDescent="0.25">
      <c r="G42" s="25"/>
      <c r="H42" s="26"/>
      <c r="J42" s="26"/>
      <c r="K42" s="27"/>
      <c r="L42" s="27"/>
      <c r="N42" s="28"/>
      <c r="P42" s="29"/>
    </row>
    <row r="43" spans="1:29" s="24" customFormat="1" x14ac:dyDescent="0.25">
      <c r="G43" s="25"/>
      <c r="H43" s="26"/>
      <c r="J43" s="26"/>
      <c r="K43" s="27"/>
      <c r="L43" s="27"/>
      <c r="N43" s="28"/>
      <c r="P43" s="29"/>
    </row>
    <row r="44" spans="1:29" s="24" customFormat="1" x14ac:dyDescent="0.25">
      <c r="A44" s="35" t="s">
        <v>96</v>
      </c>
      <c r="B44" s="35"/>
      <c r="C44" s="35"/>
      <c r="D44" s="35"/>
      <c r="E44" s="35"/>
      <c r="F44" s="35"/>
      <c r="G44" s="35"/>
      <c r="H44" s="26"/>
      <c r="J44" s="26"/>
      <c r="K44" s="27"/>
      <c r="L44" s="27"/>
      <c r="N44" s="28"/>
      <c r="P44" s="30"/>
    </row>
  </sheetData>
  <mergeCells count="3">
    <mergeCell ref="A7:AB7"/>
    <mergeCell ref="A39:H39"/>
    <mergeCell ref="A44:G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2020-12-21T20:06:56Z</dcterms:modified>
</cp:coreProperties>
</file>