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89CB41EA-A3E0-4F14-9611-88B23676080B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01 (2)" sheetId="4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 (2)'!$A$10:$AC$50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'OF01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53" i="47" l="1"/>
  <c r="AB53" i="47"/>
  <c r="AA53" i="47"/>
  <c r="Z53" i="47"/>
  <c r="Y53" i="47"/>
  <c r="X53" i="47"/>
  <c r="W53" i="47"/>
  <c r="V53" i="47"/>
  <c r="U53" i="47"/>
  <c r="T53" i="47"/>
  <c r="S53" i="47"/>
  <c r="R53" i="47"/>
  <c r="Q53" i="47"/>
</calcChain>
</file>

<file path=xl/sharedStrings.xml><?xml version="1.0" encoding="utf-8"?>
<sst xmlns="http://schemas.openxmlformats.org/spreadsheetml/2006/main" count="589" uniqueCount="124">
  <si>
    <t>OF01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</si>
  <si>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</si>
  <si>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</si>
  <si>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</si>
  <si>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</si>
  <si>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</si>
  <si>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</si>
  <si>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</si>
  <si>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</si>
  <si>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</si>
  <si>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</si>
  <si>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</si>
  <si>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</si>
  <si>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</si>
  <si>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</si>
  <si>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</si>
  <si>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</si>
  <si>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</si>
  <si>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</si>
  <si>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</si>
  <si>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</si>
  <si>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</si>
  <si>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</si>
  <si>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</si>
  <si>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</si>
  <si>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</si>
  <si>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</si>
  <si>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</si>
  <si>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</si>
  <si>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</si>
  <si>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</si>
  <si>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</si>
  <si>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</si>
  <si>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</si>
  <si>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</si>
  <si>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</si>
  <si>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</si>
  <si>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</si>
  <si>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</si>
  <si>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</si>
  <si>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</si>
  <si>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</si>
  <si>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</si>
  <si>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SERVICIOS INTEGRALES DE TELECOMUNICACIONES PARA LA RED INE</t>
  </si>
  <si>
    <t>ADJUDICACION DIRECTA POR EXC LP</t>
  </si>
  <si>
    <t>B16PC03</t>
  </si>
  <si>
    <t>ANUAL</t>
  </si>
  <si>
    <t>33602</t>
  </si>
  <si>
    <t>OTROS SERVICIOS COMERCIALES</t>
  </si>
  <si>
    <t>INE/127/2018</t>
  </si>
  <si>
    <t>35901</t>
  </si>
  <si>
    <t>SERVICIOS DE JARDINERÍA Y FUMIGACIÓN</t>
  </si>
  <si>
    <t>R011</t>
  </si>
  <si>
    <t>021</t>
  </si>
  <si>
    <t>B09PC01</t>
  </si>
  <si>
    <t>31701</t>
  </si>
  <si>
    <t>SERVICIOS DE CONDUCCIÓN DE SEÑALES ANALÓGICAS Y DIGITALES</t>
  </si>
  <si>
    <t>INE/117/2019</t>
  </si>
  <si>
    <t>SOLO PARA TRAMITE DE PAGO</t>
  </si>
  <si>
    <t>31602</t>
  </si>
  <si>
    <t>SERVICIOS DE TELECOMUNICACIONES</t>
  </si>
  <si>
    <t xml:space="preserve">SERVICIO DE FOTOCOPIADO, IMPRESION Y DIGITALIZACION EN OFICINAS CENTRALES Y EL CECYRD DE PACHUCA, HIDALGO										</t>
  </si>
  <si>
    <t>35701</t>
  </si>
  <si>
    <t>MANTENIMIENTO Y CONSERVACIÓN DE MAQUINARIA Y EQUIPO</t>
  </si>
  <si>
    <t>ADJUDICACION DIRECTA</t>
  </si>
  <si>
    <t>INE/118/2019</t>
  </si>
  <si>
    <t>INE/119/2019</t>
  </si>
  <si>
    <t>INE/ADQ-249/19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</si>
  <si>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</si>
  <si>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</si>
  <si>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</si>
  <si>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</si>
  <si>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35801</t>
  </si>
  <si>
    <t>SERVICIOS DE LAVANDERÍA, LIMPIEZA E HIGIENE</t>
  </si>
  <si>
    <t>INE/011/2019</t>
  </si>
  <si>
    <t>INE/038/2019 (CONVENIO MODIFICATORIO)</t>
  </si>
  <si>
    <t xml:space="preserve">SERVICIO DE MANTENIMIENTO PREVENTIVO Y CORRECTIVO A EQUIPOS DE AIRE ACONDICIONADO DE CONFORT Y PRECISION DE DIVERSAS MARCAS (PARTIDA 2)										</t>
  </si>
  <si>
    <t>SUMA TOTAL</t>
  </si>
  <si>
    <t>LAS CANTIDADES SE REDONDEARON</t>
  </si>
  <si>
    <t>002</t>
  </si>
  <si>
    <t>B00OF01</t>
  </si>
  <si>
    <t>33901</t>
  </si>
  <si>
    <t>SUBCONTRATACIÓN DE SERVICIOS CON TERCEROS</t>
  </si>
  <si>
    <t>COMISION POR DISPERSION</t>
  </si>
  <si>
    <t>INE/SERV/099/2016 (TERCER CONVENIO MODIFICATORIO)</t>
  </si>
  <si>
    <t>SERVICIO DE FUMIGACIÓN Y CONTROL DE PLAGAS</t>
  </si>
  <si>
    <t>31101</t>
  </si>
  <si>
    <t>SERVICIO DE ENERGÍA ELÉCTRICA</t>
  </si>
  <si>
    <t>CONVENIO DE ENERGIA ELECTRICA</t>
  </si>
  <si>
    <t>CONVENIO DE COLABORACION</t>
  </si>
  <si>
    <t>32505</t>
  </si>
  <si>
    <t>ARRENDAMIENTO DE VEHÍCULOS TERRESTRES, AÉREOS, MARÍTIMOS, LACUSTRES Y FLUVIALES PARA SERVIDORES PÚBLICOS</t>
  </si>
  <si>
    <t>ARRENDAMIENTO VEHICULAR</t>
  </si>
  <si>
    <t>INE/035/2019</t>
  </si>
  <si>
    <t>SUBCONTRATACION DE SERVICIOS CON TERCEROS</t>
  </si>
  <si>
    <t>INE/024/2019</t>
  </si>
  <si>
    <t>SERVICIO DE MANTENIMIENTO CORRECTIVO A CORTINAS AUTOMATICAS PROPIEDAD DEL INSTIUTO NACIONAL ELECTORAL</t>
  </si>
  <si>
    <t>INE/ADQ-0246/19 (CONVENIO MODIFICATORIO)</t>
  </si>
  <si>
    <t>SERVICIO DE MANTENIMIENTO PREVENTIVO Y CORRECTIVO A PLANTAS DE EMERGENCIA DE ENERGIA ELECTRICA (PARTIDA 1)</t>
  </si>
  <si>
    <t>SERVICIOS DE LIMPIEZA INTEGRAL PARA LAS INSTALACIONES DE LAS DISTINTAS AREAS EN LOS INMUEBLES DEL INSTITUTO NACIONAL ELECTORAL</t>
  </si>
  <si>
    <t>INE/011/2019 (CONVENIO MODIFICATORIO)</t>
  </si>
  <si>
    <t>37104</t>
  </si>
  <si>
    <t>PASAJES AÉREOS NACIONALES PARA SERVIDORES PÚBLICOS DE MANDO EN EL DESEMPEÑO DE COMISIONES Y FUNCIONES OFICIALES</t>
  </si>
  <si>
    <t>TUA</t>
  </si>
  <si>
    <t>CONSUMO DE ENERGIA ELECTRICA</t>
  </si>
  <si>
    <t>31401</t>
  </si>
  <si>
    <t>SERVICIO TELEFÓNICO CONVENCIONAL</t>
  </si>
  <si>
    <t>SERVICIO DE TELEFONIA CELULAR PARA OFICINAS CENTRALES Y LOS 32 VOCALES LOCALES EJECUTIVOS</t>
  </si>
  <si>
    <t xml:space="preserve">SERVICIO DE CONDUCCION DE SEÑAL ANALOGICA Y DIGITAL										</t>
  </si>
  <si>
    <t>SERVICIOS INTEGRALES DE TELECOMUNICACIONES PARA LA RED INE INTERNET JUNIO</t>
  </si>
  <si>
    <t>31801</t>
  </si>
  <si>
    <t>SERVICIO POSTAL</t>
  </si>
  <si>
    <t>SERVICIO DE MENSAJERIA Y PAQUETERIA NACIONAL E INTERNACIONAL</t>
  </si>
  <si>
    <t>INE/020/2019 (CONVENIO MODIFICATORIO)</t>
  </si>
  <si>
    <t>SERVICIO DE ARRENDAMIENTO VEHICULAR</t>
  </si>
  <si>
    <t xml:space="preserve">SERVICIO DE FOTOCOPIADO, IMPRESIÓN Y DIGITALIZACIÓN EN OFICINAS CENTRALES Y EL CECYRD DE PACHUCA, HIDALGO										</t>
  </si>
  <si>
    <t>SUBCOTRATACION DE SERVICIOS CON TERCEROS</t>
  </si>
  <si>
    <t>052</t>
  </si>
  <si>
    <t>B16PC05</t>
  </si>
  <si>
    <t>SERVICIO DE MANTENIMIENTO A LOS EQUIPOS DE RADIOCOMUNICACION OFICIALES ASIGNADOS A LA COORDINACION DE SEGURIDAD Y PROTECCION CIVIL</t>
  </si>
  <si>
    <t>SERVICIO DE RECARGA DE EXTINTORES MOVILES Y PORTATILES DE DIFERENTES CAPACIDADES Y CONTENIDOS</t>
  </si>
  <si>
    <t>SERVICIOS DE LIMPIEZA INTEGRAL PARA LAS INSTALACIONES DE LAS DISTINTAS AREAS EN LOS INMUEBLES DEL INSTITUTO NACIONAL ELECTORAL  EN LA CIUDAD DE MEXICO Y EL CECyRD DE PACHUCA HIDALGO</t>
  </si>
  <si>
    <t>SERVICIO DE JARDINERIA EN AREAS VERDES DE OFICINAS CENTRALES Y EL CECyRD DE PACHUCA, HIDALGO DEL INSTITUTO</t>
  </si>
  <si>
    <t>PASAJES AEREOS NACIONALES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</si>
</sst>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5">
    <xf numFmtId="0" fontId="0" fillId="0" borderId="0"/>
    <xf numFmtId="0" fontId="45" fillId="0" borderId="0"/>
    <xf numFmtId="0" fontId="48" fillId="0" borderId="0"/>
    <xf numFmtId="43" fontId="47" fillId="0" borderId="0" applyNumberFormat="0" applyFill="0" applyBorder="0" applyAlignment="0" applyProtection="0"/>
    <xf numFmtId="0" fontId="44" fillId="0" borderId="0"/>
    <xf numFmtId="0" fontId="43" fillId="0" borderId="0"/>
    <xf numFmtId="0" fontId="47" fillId="0" borderId="0"/>
    <xf numFmtId="0" fontId="42" fillId="0" borderId="0"/>
    <xf numFmtId="0" fontId="41" fillId="0" borderId="0"/>
    <xf numFmtId="0" fontId="40" fillId="0" borderId="0"/>
    <xf numFmtId="0" fontId="39" fillId="0" borderId="0"/>
    <xf numFmtId="0" fontId="38" fillId="0" borderId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164" fontId="54" fillId="0" borderId="0" applyAlignment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164" fontId="54" fillId="0" borderId="0" applyAlignment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0" fontId="23" fillId="0" borderId="0"/>
    <xf numFmtId="0" fontId="48" fillId="0" borderId="0"/>
    <xf numFmtId="43" fontId="47" fillId="0" borderId="0" applyNumberFormat="0" applyFill="0" applyBorder="0" applyAlignment="0" applyProtection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56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55" fillId="0" borderId="0" xfId="6" applyFont="1"/>
    <xf numFmtId="0" fontId="55" fillId="0" borderId="0" xfId="6" applyFont="1" applyAlignment="1">
      <alignment horizontal="left" wrapText="1"/>
    </xf>
    <xf numFmtId="0" fontId="55" fillId="0" borderId="0" xfId="6" applyFont="1" applyAlignment="1">
      <alignment horizontal="center"/>
    </xf>
    <xf numFmtId="0" fontId="55" fillId="0" borderId="0" xfId="6" applyFont="1" applyAlignment="1">
      <alignment horizontal="right"/>
    </xf>
    <xf numFmtId="0" fontId="55" fillId="0" borderId="0" xfId="6" applyFont="1" applyAlignment="1">
      <alignment horizontal="left"/>
    </xf>
    <xf numFmtId="0" fontId="46" fillId="2" borderId="1" xfId="2" applyFont="1" applyFill="1" applyBorder="1" applyAlignment="1">
      <alignment horizontal="center" vertical="center" wrapText="1"/>
    </xf>
    <xf numFmtId="1" fontId="46" fillId="2" borderId="1" xfId="2" applyNumberFormat="1" applyFont="1" applyFill="1" applyBorder="1" applyAlignment="1">
      <alignment horizontal="center" vertical="center" wrapText="1"/>
    </xf>
    <xf numFmtId="3" fontId="46" fillId="2" borderId="1" xfId="2" applyNumberFormat="1" applyFont="1" applyFill="1" applyBorder="1" applyAlignment="1">
      <alignment horizontal="center" vertical="center" wrapText="1"/>
    </xf>
    <xf numFmtId="3" fontId="46" fillId="2" borderId="1" xfId="3" applyNumberFormat="1" applyFont="1" applyFill="1" applyBorder="1" applyAlignment="1">
      <alignment horizontal="center" vertical="center" wrapText="1"/>
    </xf>
    <xf numFmtId="1" fontId="53" fillId="0" borderId="1" xfId="2" applyNumberFormat="1" applyFont="1" applyBorder="1" applyAlignment="1">
      <alignment horizontal="left" vertical="center" wrapText="1"/>
    </xf>
    <xf numFmtId="1" fontId="53" fillId="0" borderId="1" xfId="2" applyNumberFormat="1" applyFont="1" applyBorder="1" applyAlignment="1">
      <alignment horizontal="center" vertical="center" wrapText="1"/>
    </xf>
    <xf numFmtId="3" fontId="53" fillId="0" borderId="1" xfId="2" applyNumberFormat="1" applyFont="1" applyBorder="1" applyAlignment="1">
      <alignment horizontal="right" vertical="center" wrapText="1"/>
    </xf>
    <xf numFmtId="1" fontId="53" fillId="0" borderId="0" xfId="2" applyNumberFormat="1" applyFont="1" applyAlignment="1">
      <alignment horizontal="left" vertical="center" wrapText="1"/>
    </xf>
    <xf numFmtId="1" fontId="53" fillId="0" borderId="0" xfId="2" applyNumberFormat="1" applyFont="1" applyAlignment="1">
      <alignment horizontal="center" vertical="center" wrapText="1"/>
    </xf>
    <xf numFmtId="0" fontId="46" fillId="3" borderId="0" xfId="6" applyFont="1" applyFill="1" applyAlignment="1">
      <alignment horizontal="left"/>
    </xf>
    <xf numFmtId="0" fontId="1" fillId="0" borderId="0" xfId="122"/>
    <xf numFmtId="3" fontId="50" fillId="0" borderId="0" xfId="123" applyNumberFormat="1" applyFont="1" applyAlignment="1">
      <alignment horizontal="right" vertical="center"/>
    </xf>
    <xf numFmtId="0" fontId="51" fillId="0" borderId="0" xfId="123" applyFont="1" applyAlignment="1">
      <alignment horizontal="center"/>
    </xf>
    <xf numFmtId="0" fontId="51" fillId="0" borderId="0" xfId="123" applyFont="1" applyAlignment="1">
      <alignment horizontal="center"/>
    </xf>
    <xf numFmtId="0" fontId="1" fillId="0" borderId="0" xfId="123" applyAlignment="1">
      <alignment horizontal="center" vertical="center" wrapText="1"/>
    </xf>
    <xf numFmtId="0" fontId="49" fillId="0" borderId="2" xfId="123" applyFont="1" applyBorder="1" applyAlignment="1">
      <alignment horizontal="center" vertical="center" wrapText="1"/>
    </xf>
    <xf numFmtId="0" fontId="52" fillId="0" borderId="1" xfId="123" quotePrefix="1" applyFont="1" applyBorder="1" applyAlignment="1">
      <alignment horizontal="center" vertical="center" wrapText="1"/>
    </xf>
    <xf numFmtId="0" fontId="52" fillId="0" borderId="1" xfId="123" applyFont="1" applyBorder="1" applyAlignment="1">
      <alignment horizontal="center" vertical="center" wrapText="1"/>
    </xf>
    <xf numFmtId="4" fontId="52" fillId="0" borderId="1" xfId="123" applyNumberFormat="1" applyFont="1" applyBorder="1" applyAlignment="1">
      <alignment horizontal="left" vertical="center" wrapText="1"/>
    </xf>
    <xf numFmtId="1" fontId="52" fillId="0" borderId="1" xfId="123" applyNumberFormat="1" applyFont="1" applyBorder="1" applyAlignment="1">
      <alignment vertical="center" wrapText="1"/>
    </xf>
    <xf numFmtId="3" fontId="52" fillId="0" borderId="1" xfId="123" applyNumberFormat="1" applyFont="1" applyBorder="1" applyAlignment="1">
      <alignment vertical="center" wrapText="1"/>
    </xf>
    <xf numFmtId="0" fontId="53" fillId="0" borderId="0" xfId="123" applyFont="1" applyAlignment="1">
      <alignment horizontal="center" vertical="center" wrapText="1"/>
    </xf>
    <xf numFmtId="0" fontId="49" fillId="0" borderId="0" xfId="123" applyFont="1" applyAlignment="1">
      <alignment horizontal="center" vertical="center" wrapText="1"/>
    </xf>
    <xf numFmtId="0" fontId="52" fillId="0" borderId="0" xfId="123" quotePrefix="1" applyFont="1" applyAlignment="1">
      <alignment horizontal="center" vertical="center" wrapText="1"/>
    </xf>
    <xf numFmtId="0" fontId="52" fillId="0" borderId="0" xfId="123" applyFont="1" applyAlignment="1">
      <alignment horizontal="center" vertical="center" wrapText="1"/>
    </xf>
    <xf numFmtId="4" fontId="52" fillId="0" borderId="0" xfId="123" applyNumberFormat="1" applyFont="1" applyAlignment="1">
      <alignment horizontal="left" vertical="center" wrapText="1"/>
    </xf>
    <xf numFmtId="1" fontId="52" fillId="0" borderId="0" xfId="123" applyNumberFormat="1" applyFont="1" applyAlignment="1">
      <alignment vertical="center" wrapText="1"/>
    </xf>
    <xf numFmtId="3" fontId="52" fillId="0" borderId="0" xfId="123" applyNumberFormat="1" applyFont="1" applyAlignment="1">
      <alignment vertical="center" wrapText="1"/>
    </xf>
    <xf numFmtId="41" fontId="46" fillId="3" borderId="0" xfId="124" applyNumberFormat="1" applyFont="1" applyFill="1" applyAlignment="1">
      <alignment horizontal="center"/>
    </xf>
    <xf numFmtId="41" fontId="46" fillId="3" borderId="0" xfId="124" applyNumberFormat="1" applyFont="1" applyFill="1"/>
    <xf numFmtId="0" fontId="1" fillId="0" borderId="0" xfId="123"/>
    <xf numFmtId="1" fontId="1" fillId="0" borderId="0" xfId="123" applyNumberFormat="1" applyAlignment="1">
      <alignment horizontal="center"/>
    </xf>
    <xf numFmtId="0" fontId="1" fillId="0" borderId="0" xfId="123" applyAlignment="1">
      <alignment horizontal="left" wrapText="1"/>
    </xf>
    <xf numFmtId="0" fontId="1" fillId="0" borderId="0" xfId="123" applyAlignment="1">
      <alignment horizontal="center"/>
    </xf>
    <xf numFmtId="0" fontId="1" fillId="0" borderId="0" xfId="123" applyAlignment="1">
      <alignment horizontal="right"/>
    </xf>
    <xf numFmtId="0" fontId="1" fillId="0" borderId="0" xfId="123" applyAlignment="1">
      <alignment horizontal="left"/>
    </xf>
    <xf numFmtId="41" fontId="1" fillId="0" borderId="0" xfId="123" applyNumberFormat="1" applyAlignment="1">
      <alignment horizontal="left"/>
    </xf>
  </cellXfs>
  <cellStyles count="125">
    <cellStyle name="Millares 2" xfId="3" xr:uid="{00000000-0005-0000-0000-000000000000}"/>
    <cellStyle name="Millares 2 2" xfId="56" xr:uid="{00000000-0005-0000-0000-000001000000}"/>
    <cellStyle name="Moneda 10" xfId="106" xr:uid="{2B62788F-8D7E-40ED-AE8D-A9DF781C6A38}"/>
    <cellStyle name="Moneda 11" xfId="109" xr:uid="{C020612A-3EE8-492D-9E2F-B0B2C43B57B7}"/>
    <cellStyle name="Moneda 12" xfId="112" xr:uid="{CDC15AB4-9B88-4598-BFB3-DBBD4A046398}"/>
    <cellStyle name="Moneda 13" xfId="115" xr:uid="{5C81F835-A44C-4BCC-ADE3-C203A0342972}"/>
    <cellStyle name="Moneda 14" xfId="118" xr:uid="{38C622F3-D145-4D22-B54F-D05C0B4BE437}"/>
    <cellStyle name="Moneda 15" xfId="121" xr:uid="{906B5CAF-D3C7-4D8E-A738-4EE14CFF82C0}"/>
    <cellStyle name="Moneda 16" xfId="124" xr:uid="{6693FAFC-4A9E-4B9F-8910-2E3601B97697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3" xfId="29" xr:uid="{00000000-0005-0000-0000-00001800000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2" xfId="8" xr:uid="{00000000-0005-0000-0000-00002D000000}"/>
    <cellStyle name="Normal 2 2 2 3" xfId="9" xr:uid="{00000000-0005-0000-0000-00002E000000}"/>
    <cellStyle name="Normal 2 2 2 4" xfId="10" xr:uid="{00000000-0005-0000-0000-00002F000000}"/>
    <cellStyle name="Normal 2 2 2 5" xfId="11" xr:uid="{00000000-0005-0000-0000-000030000000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DD9E8042-C727-4EF4-A911-E670D7F8C2DB}"/>
    <cellStyle name="Normal 2 2 36" xfId="108" xr:uid="{39061F5A-6A23-4A54-A2AD-85EA24AC0293}"/>
    <cellStyle name="Normal 2 2 37" xfId="111" xr:uid="{56A81D81-E65B-48F0-854D-994F6F4CEF90}"/>
    <cellStyle name="Normal 2 2 38" xfId="114" xr:uid="{E173C7FF-2B66-4816-A9DC-6D0FE5FE4040}"/>
    <cellStyle name="Normal 2 2 39" xfId="117" xr:uid="{5F72F9CC-63AC-4298-9B8A-79C852E54A27}"/>
    <cellStyle name="Normal 2 2 4" xfId="7" xr:uid="{00000000-0005-0000-0000-000041000000}"/>
    <cellStyle name="Normal 2 2 40" xfId="120" xr:uid="{48208FAC-F69F-4A34-81CE-FCDF0F036E5B}"/>
    <cellStyle name="Normal 2 2 41" xfId="123" xr:uid="{F3770932-EA0B-4B12-BF4F-49B59FF3C85A}"/>
    <cellStyle name="Normal 2 2 5" xfId="13" xr:uid="{00000000-0005-0000-0000-000042000000}"/>
    <cellStyle name="Normal 2 2 6" xfId="16" xr:uid="{00000000-0005-0000-0000-000043000000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96D3187C-3453-445E-9322-B704B09E18DA}"/>
    <cellStyle name="Normal 5 32" xfId="107" xr:uid="{E3B9D51B-95F9-484E-B60C-6BA17A00FA33}"/>
    <cellStyle name="Normal 5 33" xfId="110" xr:uid="{9CA3F9A5-0294-48C8-91FC-F1C2E6C8A462}"/>
    <cellStyle name="Normal 5 34" xfId="113" xr:uid="{FA6688A7-B2B5-4146-82E6-76027F2F9221}"/>
    <cellStyle name="Normal 5 35" xfId="116" xr:uid="{33A0BFF3-C175-4DA8-A661-BEDA1137790E}"/>
    <cellStyle name="Normal 5 36" xfId="119" xr:uid="{7B2D91BB-1B5C-474E-A82D-74AF1B302D68}"/>
    <cellStyle name="Normal 5 37" xfId="122" xr:uid="{D7933168-3F6F-4806-9443-05D79E90EAD0}"/>
    <cellStyle name="Normal 5 4" xfId="21" xr:uid="{00000000-0005-0000-0000-000060000000}"/>
    <cellStyle name="Normal 5 5" xfId="24" xr:uid="{00000000-0005-0000-0000-000061000000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2F2E85BB-DF36-4F17-ADA8-BF92EA851A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SEPT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TIEM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3B2D9-03F0-4CF7-9049-4FFC98D5B073}">
  <sheetPr codeName="Hoja4"/>
  <dimension ref="A1:AC57"/>
  <sheetViews>
    <sheetView tabSelected="1" topLeftCell="A6" workbookViewId="0">
      <selection activeCell="A51" sqref="A51:XFD27140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1.5703125" style="16" customWidth="1"/>
    <col min="9" max="9" width="14.7109375" style="16" customWidth="1"/>
    <col min="10" max="10" width="37.425781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7" customFormat="1" ht="38.25" x14ac:dyDescent="0.2">
      <c r="A11" s="21" t="s">
        <v>34</v>
      </c>
      <c r="B11" s="21" t="s">
        <v>0</v>
      </c>
      <c r="C11" s="22" t="s">
        <v>2</v>
      </c>
      <c r="D11" s="23" t="s">
        <v>1</v>
      </c>
      <c r="E11" s="22" t="s">
        <v>39</v>
      </c>
      <c r="F11" s="23" t="s">
        <v>40</v>
      </c>
      <c r="G11" s="10" t="s">
        <v>86</v>
      </c>
      <c r="H11" s="24" t="s">
        <v>87</v>
      </c>
      <c r="I11" s="10" t="s">
        <v>41</v>
      </c>
      <c r="J11" s="25" t="s">
        <v>104</v>
      </c>
      <c r="K11" s="26" t="s">
        <v>88</v>
      </c>
      <c r="L11" s="11" t="s">
        <v>46</v>
      </c>
      <c r="M11" s="12" t="s">
        <v>35</v>
      </c>
      <c r="N11" s="26">
        <v>1</v>
      </c>
      <c r="O11" s="26">
        <v>17874</v>
      </c>
      <c r="P11" s="26" t="s">
        <v>89</v>
      </c>
      <c r="Q11" s="26">
        <v>17874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17874</v>
      </c>
      <c r="AB11" s="26">
        <v>0</v>
      </c>
      <c r="AC11" s="26">
        <v>0</v>
      </c>
    </row>
    <row r="12" spans="1:29" s="27" customFormat="1" ht="25.5" x14ac:dyDescent="0.2">
      <c r="A12" s="21" t="s">
        <v>34</v>
      </c>
      <c r="B12" s="21" t="s">
        <v>0</v>
      </c>
      <c r="C12" s="22" t="s">
        <v>2</v>
      </c>
      <c r="D12" s="23" t="s">
        <v>1</v>
      </c>
      <c r="E12" s="22" t="s">
        <v>39</v>
      </c>
      <c r="F12" s="23" t="s">
        <v>40</v>
      </c>
      <c r="G12" s="10" t="s">
        <v>105</v>
      </c>
      <c r="H12" s="24" t="s">
        <v>106</v>
      </c>
      <c r="I12" s="10" t="s">
        <v>41</v>
      </c>
      <c r="J12" s="25" t="s">
        <v>43</v>
      </c>
      <c r="K12" s="26" t="s">
        <v>57</v>
      </c>
      <c r="L12" s="11" t="s">
        <v>36</v>
      </c>
      <c r="M12" s="12" t="s">
        <v>35</v>
      </c>
      <c r="N12" s="26">
        <v>1</v>
      </c>
      <c r="O12" s="26">
        <v>2723.54</v>
      </c>
      <c r="P12" s="26" t="s">
        <v>44</v>
      </c>
      <c r="Q12" s="26">
        <v>2723.54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2723.54</v>
      </c>
      <c r="AB12" s="26">
        <v>0</v>
      </c>
      <c r="AC12" s="26">
        <v>0</v>
      </c>
    </row>
    <row r="13" spans="1:29" s="27" customFormat="1" ht="25.5" x14ac:dyDescent="0.2">
      <c r="A13" s="21" t="s">
        <v>34</v>
      </c>
      <c r="B13" s="21" t="s">
        <v>0</v>
      </c>
      <c r="C13" s="22" t="s">
        <v>2</v>
      </c>
      <c r="D13" s="23" t="s">
        <v>1</v>
      </c>
      <c r="E13" s="22" t="s">
        <v>39</v>
      </c>
      <c r="F13" s="23" t="s">
        <v>40</v>
      </c>
      <c r="G13" s="10" t="s">
        <v>105</v>
      </c>
      <c r="H13" s="24" t="s">
        <v>106</v>
      </c>
      <c r="I13" s="10" t="s">
        <v>41</v>
      </c>
      <c r="J13" s="25" t="s">
        <v>43</v>
      </c>
      <c r="K13" s="26" t="s">
        <v>57</v>
      </c>
      <c r="L13" s="11" t="s">
        <v>36</v>
      </c>
      <c r="M13" s="12" t="s">
        <v>35</v>
      </c>
      <c r="N13" s="26">
        <v>1</v>
      </c>
      <c r="O13" s="26">
        <v>2862.4</v>
      </c>
      <c r="P13" s="26" t="s">
        <v>44</v>
      </c>
      <c r="Q13" s="26">
        <v>2862.4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2862.4</v>
      </c>
      <c r="AB13" s="26">
        <v>0</v>
      </c>
      <c r="AC13" s="26">
        <v>0</v>
      </c>
    </row>
    <row r="14" spans="1:29" s="27" customFormat="1" ht="38.25" x14ac:dyDescent="0.2">
      <c r="A14" s="21" t="s">
        <v>34</v>
      </c>
      <c r="B14" s="21" t="s">
        <v>0</v>
      </c>
      <c r="C14" s="22" t="s">
        <v>2</v>
      </c>
      <c r="D14" s="23" t="s">
        <v>1</v>
      </c>
      <c r="E14" s="22" t="s">
        <v>39</v>
      </c>
      <c r="F14" s="23" t="s">
        <v>40</v>
      </c>
      <c r="G14" s="10" t="s">
        <v>68</v>
      </c>
      <c r="H14" s="24" t="s">
        <v>69</v>
      </c>
      <c r="I14" s="10" t="s">
        <v>41</v>
      </c>
      <c r="J14" s="25" t="s">
        <v>70</v>
      </c>
      <c r="K14" s="26" t="s">
        <v>71</v>
      </c>
      <c r="L14" s="11" t="s">
        <v>36</v>
      </c>
      <c r="M14" s="12" t="s">
        <v>35</v>
      </c>
      <c r="N14" s="26">
        <v>1</v>
      </c>
      <c r="O14" s="26">
        <v>5000</v>
      </c>
      <c r="P14" s="26" t="s">
        <v>42</v>
      </c>
      <c r="Q14" s="26">
        <v>5000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5000</v>
      </c>
      <c r="AC14" s="26">
        <v>0</v>
      </c>
    </row>
    <row r="15" spans="1:29" s="27" customFormat="1" ht="38.25" x14ac:dyDescent="0.2">
      <c r="A15" s="21" t="s">
        <v>34</v>
      </c>
      <c r="B15" s="21" t="s">
        <v>0</v>
      </c>
      <c r="C15" s="22" t="s">
        <v>2</v>
      </c>
      <c r="D15" s="23" t="s">
        <v>1</v>
      </c>
      <c r="E15" s="22" t="s">
        <v>39</v>
      </c>
      <c r="F15" s="23" t="s">
        <v>40</v>
      </c>
      <c r="G15" s="10" t="s">
        <v>68</v>
      </c>
      <c r="H15" s="24" t="s">
        <v>69</v>
      </c>
      <c r="I15" s="10" t="s">
        <v>41</v>
      </c>
      <c r="J15" s="25" t="s">
        <v>70</v>
      </c>
      <c r="K15" s="26" t="s">
        <v>71</v>
      </c>
      <c r="L15" s="11" t="s">
        <v>36</v>
      </c>
      <c r="M15" s="12" t="s">
        <v>35</v>
      </c>
      <c r="N15" s="26">
        <v>1</v>
      </c>
      <c r="O15" s="26">
        <v>5000</v>
      </c>
      <c r="P15" s="26" t="s">
        <v>42</v>
      </c>
      <c r="Q15" s="26">
        <v>5000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5000</v>
      </c>
    </row>
    <row r="16" spans="1:29" s="27" customFormat="1" ht="38.25" x14ac:dyDescent="0.2">
      <c r="A16" s="21" t="s">
        <v>34</v>
      </c>
      <c r="B16" s="21" t="s">
        <v>0</v>
      </c>
      <c r="C16" s="22" t="s">
        <v>2</v>
      </c>
      <c r="D16" s="23" t="s">
        <v>1</v>
      </c>
      <c r="E16" s="22" t="s">
        <v>39</v>
      </c>
      <c r="F16" s="23" t="s">
        <v>40</v>
      </c>
      <c r="G16" s="10" t="s">
        <v>68</v>
      </c>
      <c r="H16" s="24" t="s">
        <v>69</v>
      </c>
      <c r="I16" s="10" t="s">
        <v>41</v>
      </c>
      <c r="J16" s="25" t="s">
        <v>107</v>
      </c>
      <c r="K16" s="26" t="s">
        <v>71</v>
      </c>
      <c r="L16" s="11" t="s">
        <v>36</v>
      </c>
      <c r="M16" s="12" t="s">
        <v>35</v>
      </c>
      <c r="N16" s="26">
        <v>1</v>
      </c>
      <c r="O16" s="26">
        <v>4406.6899999999996</v>
      </c>
      <c r="P16" s="26" t="s">
        <v>42</v>
      </c>
      <c r="Q16" s="26">
        <v>4406.6899999999996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4406.6899999999996</v>
      </c>
      <c r="AB16" s="26">
        <v>0</v>
      </c>
      <c r="AC16" s="26">
        <v>0</v>
      </c>
    </row>
    <row r="17" spans="1:29" s="27" customFormat="1" ht="38.25" x14ac:dyDescent="0.2">
      <c r="A17" s="21" t="s">
        <v>34</v>
      </c>
      <c r="B17" s="21" t="s">
        <v>0</v>
      </c>
      <c r="C17" s="22" t="s">
        <v>2</v>
      </c>
      <c r="D17" s="23" t="s">
        <v>1</v>
      </c>
      <c r="E17" s="22" t="s">
        <v>39</v>
      </c>
      <c r="F17" s="23" t="s">
        <v>40</v>
      </c>
      <c r="G17" s="10" t="s">
        <v>68</v>
      </c>
      <c r="H17" s="24" t="s">
        <v>69</v>
      </c>
      <c r="I17" s="10" t="s">
        <v>41</v>
      </c>
      <c r="J17" s="25" t="s">
        <v>107</v>
      </c>
      <c r="K17" s="26" t="s">
        <v>71</v>
      </c>
      <c r="L17" s="11" t="s">
        <v>36</v>
      </c>
      <c r="M17" s="12" t="s">
        <v>35</v>
      </c>
      <c r="N17" s="26">
        <v>1</v>
      </c>
      <c r="O17" s="26">
        <v>593.30999999999995</v>
      </c>
      <c r="P17" s="26" t="s">
        <v>42</v>
      </c>
      <c r="Q17" s="26">
        <v>593.30999999999995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593.30999999999995</v>
      </c>
      <c r="AB17" s="26">
        <v>0</v>
      </c>
      <c r="AC17" s="26">
        <v>0</v>
      </c>
    </row>
    <row r="18" spans="1:29" s="27" customFormat="1" ht="38.25" x14ac:dyDescent="0.2">
      <c r="A18" s="21" t="s">
        <v>34</v>
      </c>
      <c r="B18" s="21" t="s">
        <v>0</v>
      </c>
      <c r="C18" s="22" t="s">
        <v>2</v>
      </c>
      <c r="D18" s="23" t="s">
        <v>1</v>
      </c>
      <c r="E18" s="22" t="s">
        <v>39</v>
      </c>
      <c r="F18" s="23" t="s">
        <v>40</v>
      </c>
      <c r="G18" s="10" t="s">
        <v>68</v>
      </c>
      <c r="H18" s="24" t="s">
        <v>69</v>
      </c>
      <c r="I18" s="10" t="s">
        <v>41</v>
      </c>
      <c r="J18" s="25" t="s">
        <v>107</v>
      </c>
      <c r="K18" s="26" t="s">
        <v>71</v>
      </c>
      <c r="L18" s="11" t="s">
        <v>36</v>
      </c>
      <c r="M18" s="12" t="s">
        <v>35</v>
      </c>
      <c r="N18" s="26">
        <v>1</v>
      </c>
      <c r="O18" s="26">
        <v>4019.49</v>
      </c>
      <c r="P18" s="26" t="s">
        <v>42</v>
      </c>
      <c r="Q18" s="26">
        <v>4019.49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4019.49</v>
      </c>
      <c r="AB18" s="26">
        <v>0</v>
      </c>
      <c r="AC18" s="26">
        <v>0</v>
      </c>
    </row>
    <row r="19" spans="1:29" s="27" customFormat="1" ht="25.5" x14ac:dyDescent="0.2">
      <c r="A19" s="21" t="s">
        <v>34</v>
      </c>
      <c r="B19" s="21" t="s">
        <v>0</v>
      </c>
      <c r="C19" s="22" t="s">
        <v>2</v>
      </c>
      <c r="D19" s="23" t="s">
        <v>1</v>
      </c>
      <c r="E19" s="22" t="s">
        <v>39</v>
      </c>
      <c r="F19" s="23" t="s">
        <v>40</v>
      </c>
      <c r="G19" s="10" t="s">
        <v>59</v>
      </c>
      <c r="H19" s="24" t="s">
        <v>60</v>
      </c>
      <c r="I19" s="10" t="s">
        <v>41</v>
      </c>
      <c r="J19" s="25" t="s">
        <v>108</v>
      </c>
      <c r="K19" s="26"/>
      <c r="L19" s="11"/>
      <c r="M19" s="12" t="s">
        <v>35</v>
      </c>
      <c r="N19" s="26">
        <v>1</v>
      </c>
      <c r="O19" s="26">
        <v>4167</v>
      </c>
      <c r="P19" s="26" t="s">
        <v>58</v>
      </c>
      <c r="Q19" s="26">
        <v>4167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4167</v>
      </c>
      <c r="AB19" s="26">
        <v>0</v>
      </c>
      <c r="AC19" s="26">
        <v>0</v>
      </c>
    </row>
    <row r="20" spans="1:29" s="27" customFormat="1" ht="38.25" x14ac:dyDescent="0.2">
      <c r="A20" s="21" t="s">
        <v>34</v>
      </c>
      <c r="B20" s="21" t="s">
        <v>0</v>
      </c>
      <c r="C20" s="22" t="s">
        <v>2</v>
      </c>
      <c r="D20" s="23" t="s">
        <v>52</v>
      </c>
      <c r="E20" s="22" t="s">
        <v>53</v>
      </c>
      <c r="F20" s="23" t="s">
        <v>54</v>
      </c>
      <c r="G20" s="10" t="s">
        <v>55</v>
      </c>
      <c r="H20" s="24" t="s">
        <v>56</v>
      </c>
      <c r="I20" s="10" t="s">
        <v>41</v>
      </c>
      <c r="J20" s="25" t="s">
        <v>109</v>
      </c>
      <c r="K20" s="26" t="s">
        <v>57</v>
      </c>
      <c r="L20" s="11" t="s">
        <v>36</v>
      </c>
      <c r="M20" s="12" t="s">
        <v>35</v>
      </c>
      <c r="N20" s="26">
        <v>1</v>
      </c>
      <c r="O20" s="26">
        <v>4003.6</v>
      </c>
      <c r="P20" s="26" t="s">
        <v>44</v>
      </c>
      <c r="Q20" s="26">
        <v>4003.6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4003.6</v>
      </c>
      <c r="AB20" s="26">
        <v>0</v>
      </c>
      <c r="AC20" s="26">
        <v>0</v>
      </c>
    </row>
    <row r="21" spans="1:29" s="27" customFormat="1" ht="38.25" x14ac:dyDescent="0.2">
      <c r="A21" s="21" t="s">
        <v>34</v>
      </c>
      <c r="B21" s="21" t="s">
        <v>0</v>
      </c>
      <c r="C21" s="22" t="s">
        <v>2</v>
      </c>
      <c r="D21" s="23" t="s">
        <v>1</v>
      </c>
      <c r="E21" s="22" t="s">
        <v>39</v>
      </c>
      <c r="F21" s="23" t="s">
        <v>45</v>
      </c>
      <c r="G21" s="10" t="s">
        <v>110</v>
      </c>
      <c r="H21" s="24" t="s">
        <v>111</v>
      </c>
      <c r="I21" s="10" t="s">
        <v>41</v>
      </c>
      <c r="J21" s="25" t="s">
        <v>112</v>
      </c>
      <c r="K21" s="26" t="s">
        <v>113</v>
      </c>
      <c r="L21" s="11" t="s">
        <v>36</v>
      </c>
      <c r="M21" s="12" t="s">
        <v>35</v>
      </c>
      <c r="N21" s="26">
        <v>1</v>
      </c>
      <c r="O21" s="26">
        <v>110.2</v>
      </c>
      <c r="P21" s="26" t="s">
        <v>44</v>
      </c>
      <c r="Q21" s="26">
        <v>110.2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110.2</v>
      </c>
      <c r="AB21" s="26">
        <v>0</v>
      </c>
      <c r="AC21" s="26">
        <v>0</v>
      </c>
    </row>
    <row r="22" spans="1:29" s="27" customFormat="1" ht="76.5" x14ac:dyDescent="0.2">
      <c r="A22" s="21" t="s">
        <v>34</v>
      </c>
      <c r="B22" s="21" t="s">
        <v>0</v>
      </c>
      <c r="C22" s="22" t="s">
        <v>2</v>
      </c>
      <c r="D22" s="23" t="s">
        <v>1</v>
      </c>
      <c r="E22" s="22" t="s">
        <v>39</v>
      </c>
      <c r="F22" s="23" t="s">
        <v>45</v>
      </c>
      <c r="G22" s="10" t="s">
        <v>90</v>
      </c>
      <c r="H22" s="24" t="s">
        <v>91</v>
      </c>
      <c r="I22" s="10" t="s">
        <v>41</v>
      </c>
      <c r="J22" s="25" t="s">
        <v>92</v>
      </c>
      <c r="K22" s="26" t="s">
        <v>93</v>
      </c>
      <c r="L22" s="11" t="s">
        <v>36</v>
      </c>
      <c r="M22" s="12" t="s">
        <v>35</v>
      </c>
      <c r="N22" s="26">
        <v>1</v>
      </c>
      <c r="O22" s="26">
        <v>20970.259999999998</v>
      </c>
      <c r="P22" s="26" t="s">
        <v>42</v>
      </c>
      <c r="Q22" s="26">
        <v>20970.259999999998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20970.259999999998</v>
      </c>
      <c r="AB22" s="26">
        <v>0</v>
      </c>
      <c r="AC22" s="26">
        <v>0</v>
      </c>
    </row>
    <row r="23" spans="1:29" s="27" customFormat="1" ht="76.5" x14ac:dyDescent="0.2">
      <c r="A23" s="21" t="s">
        <v>34</v>
      </c>
      <c r="B23" s="21" t="s">
        <v>0</v>
      </c>
      <c r="C23" s="22" t="s">
        <v>2</v>
      </c>
      <c r="D23" s="23" t="s">
        <v>1</v>
      </c>
      <c r="E23" s="22" t="s">
        <v>39</v>
      </c>
      <c r="F23" s="23" t="s">
        <v>45</v>
      </c>
      <c r="G23" s="10" t="s">
        <v>90</v>
      </c>
      <c r="H23" s="24" t="s">
        <v>91</v>
      </c>
      <c r="I23" s="10" t="s">
        <v>41</v>
      </c>
      <c r="J23" s="25" t="s">
        <v>114</v>
      </c>
      <c r="K23" s="26" t="s">
        <v>93</v>
      </c>
      <c r="L23" s="11" t="s">
        <v>36</v>
      </c>
      <c r="M23" s="12" t="s">
        <v>35</v>
      </c>
      <c r="N23" s="26">
        <v>1</v>
      </c>
      <c r="O23" s="26">
        <v>20970.599999999999</v>
      </c>
      <c r="P23" s="26" t="s">
        <v>42</v>
      </c>
      <c r="Q23" s="26">
        <v>20970.599999999999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20970.599999999999</v>
      </c>
      <c r="AC23" s="26">
        <v>0</v>
      </c>
    </row>
    <row r="24" spans="1:29" s="27" customFormat="1" ht="76.5" x14ac:dyDescent="0.2">
      <c r="A24" s="21" t="s">
        <v>34</v>
      </c>
      <c r="B24" s="21" t="s">
        <v>0</v>
      </c>
      <c r="C24" s="22" t="s">
        <v>2</v>
      </c>
      <c r="D24" s="23" t="s">
        <v>1</v>
      </c>
      <c r="E24" s="22" t="s">
        <v>39</v>
      </c>
      <c r="F24" s="23" t="s">
        <v>45</v>
      </c>
      <c r="G24" s="10" t="s">
        <v>90</v>
      </c>
      <c r="H24" s="24" t="s">
        <v>91</v>
      </c>
      <c r="I24" s="10" t="s">
        <v>41</v>
      </c>
      <c r="J24" s="25" t="s">
        <v>114</v>
      </c>
      <c r="K24" s="26" t="s">
        <v>93</v>
      </c>
      <c r="L24" s="11" t="s">
        <v>36</v>
      </c>
      <c r="M24" s="12" t="s">
        <v>35</v>
      </c>
      <c r="N24" s="26">
        <v>1</v>
      </c>
      <c r="O24" s="26">
        <v>20970.259999999998</v>
      </c>
      <c r="P24" s="26" t="s">
        <v>42</v>
      </c>
      <c r="Q24" s="26">
        <v>20970.259999999998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20970.259999999998</v>
      </c>
    </row>
    <row r="25" spans="1:29" s="27" customFormat="1" ht="76.5" x14ac:dyDescent="0.2">
      <c r="A25" s="21" t="s">
        <v>34</v>
      </c>
      <c r="B25" s="21" t="s">
        <v>0</v>
      </c>
      <c r="C25" s="22" t="s">
        <v>2</v>
      </c>
      <c r="D25" s="23" t="s">
        <v>1</v>
      </c>
      <c r="E25" s="22" t="s">
        <v>39</v>
      </c>
      <c r="F25" s="23" t="s">
        <v>45</v>
      </c>
      <c r="G25" s="10" t="s">
        <v>90</v>
      </c>
      <c r="H25" s="24" t="s">
        <v>91</v>
      </c>
      <c r="I25" s="10" t="s">
        <v>41</v>
      </c>
      <c r="J25" s="25" t="s">
        <v>114</v>
      </c>
      <c r="K25" s="26" t="s">
        <v>93</v>
      </c>
      <c r="L25" s="11" t="s">
        <v>36</v>
      </c>
      <c r="M25" s="12" t="s">
        <v>35</v>
      </c>
      <c r="N25" s="26">
        <v>1</v>
      </c>
      <c r="O25" s="26">
        <v>62911.12</v>
      </c>
      <c r="P25" s="26" t="s">
        <v>42</v>
      </c>
      <c r="Q25" s="26">
        <v>62911.12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62911.12</v>
      </c>
      <c r="AB25" s="26">
        <v>0</v>
      </c>
      <c r="AC25" s="26">
        <v>0</v>
      </c>
    </row>
    <row r="26" spans="1:29" s="27" customFormat="1" ht="38.25" x14ac:dyDescent="0.2">
      <c r="A26" s="21" t="s">
        <v>34</v>
      </c>
      <c r="B26" s="21" t="s">
        <v>0</v>
      </c>
      <c r="C26" s="22" t="s">
        <v>2</v>
      </c>
      <c r="D26" s="23" t="s">
        <v>1</v>
      </c>
      <c r="E26" s="22" t="s">
        <v>39</v>
      </c>
      <c r="F26" s="23" t="s">
        <v>40</v>
      </c>
      <c r="G26" s="10" t="s">
        <v>47</v>
      </c>
      <c r="H26" s="24" t="s">
        <v>48</v>
      </c>
      <c r="I26" s="10" t="s">
        <v>41</v>
      </c>
      <c r="J26" s="25" t="s">
        <v>115</v>
      </c>
      <c r="K26" s="26" t="s">
        <v>49</v>
      </c>
      <c r="L26" s="11" t="s">
        <v>36</v>
      </c>
      <c r="M26" s="12" t="s">
        <v>35</v>
      </c>
      <c r="N26" s="26">
        <v>1</v>
      </c>
      <c r="O26" s="26">
        <v>44000</v>
      </c>
      <c r="P26" s="26" t="s">
        <v>42</v>
      </c>
      <c r="Q26" s="26">
        <v>44000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44000</v>
      </c>
    </row>
    <row r="27" spans="1:29" s="27" customFormat="1" ht="38.25" x14ac:dyDescent="0.2">
      <c r="A27" s="21" t="s">
        <v>34</v>
      </c>
      <c r="B27" s="21" t="s">
        <v>0</v>
      </c>
      <c r="C27" s="22" t="s">
        <v>2</v>
      </c>
      <c r="D27" s="23" t="s">
        <v>1</v>
      </c>
      <c r="E27" s="22" t="s">
        <v>39</v>
      </c>
      <c r="F27" s="23" t="s">
        <v>40</v>
      </c>
      <c r="G27" s="10" t="s">
        <v>47</v>
      </c>
      <c r="H27" s="24" t="s">
        <v>48</v>
      </c>
      <c r="I27" s="10" t="s">
        <v>41</v>
      </c>
      <c r="J27" s="25" t="s">
        <v>115</v>
      </c>
      <c r="K27" s="26" t="s">
        <v>49</v>
      </c>
      <c r="L27" s="11" t="s">
        <v>36</v>
      </c>
      <c r="M27" s="12" t="s">
        <v>35</v>
      </c>
      <c r="N27" s="26">
        <v>1</v>
      </c>
      <c r="O27" s="26">
        <v>44000</v>
      </c>
      <c r="P27" s="26" t="s">
        <v>42</v>
      </c>
      <c r="Q27" s="26">
        <v>44000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44000</v>
      </c>
      <c r="AC27" s="26">
        <v>0</v>
      </c>
    </row>
    <row r="28" spans="1:29" s="27" customFormat="1" ht="38.25" x14ac:dyDescent="0.2">
      <c r="A28" s="21" t="s">
        <v>34</v>
      </c>
      <c r="B28" s="21" t="s">
        <v>0</v>
      </c>
      <c r="C28" s="22" t="s">
        <v>2</v>
      </c>
      <c r="D28" s="23" t="s">
        <v>1</v>
      </c>
      <c r="E28" s="22" t="s">
        <v>39</v>
      </c>
      <c r="F28" s="23" t="s">
        <v>40</v>
      </c>
      <c r="G28" s="10" t="s">
        <v>47</v>
      </c>
      <c r="H28" s="24" t="s">
        <v>48</v>
      </c>
      <c r="I28" s="10" t="s">
        <v>41</v>
      </c>
      <c r="J28" s="25" t="s">
        <v>61</v>
      </c>
      <c r="K28" s="26" t="s">
        <v>49</v>
      </c>
      <c r="L28" s="11" t="s">
        <v>36</v>
      </c>
      <c r="M28" s="12" t="s">
        <v>35</v>
      </c>
      <c r="N28" s="26">
        <v>1</v>
      </c>
      <c r="O28" s="26">
        <v>6798.06</v>
      </c>
      <c r="P28" s="26" t="s">
        <v>42</v>
      </c>
      <c r="Q28" s="26">
        <v>6798.06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6798.06</v>
      </c>
      <c r="AB28" s="26">
        <v>0</v>
      </c>
      <c r="AC28" s="26">
        <v>0</v>
      </c>
    </row>
    <row r="29" spans="1:29" s="27" customFormat="1" ht="25.5" x14ac:dyDescent="0.2">
      <c r="A29" s="21" t="s">
        <v>34</v>
      </c>
      <c r="B29" s="21" t="s">
        <v>0</v>
      </c>
      <c r="C29" s="22" t="s">
        <v>2</v>
      </c>
      <c r="D29" s="23" t="s">
        <v>1</v>
      </c>
      <c r="E29" s="22" t="s">
        <v>79</v>
      </c>
      <c r="F29" s="23" t="s">
        <v>80</v>
      </c>
      <c r="G29" s="10" t="s">
        <v>81</v>
      </c>
      <c r="H29" s="24" t="s">
        <v>82</v>
      </c>
      <c r="I29" s="10" t="s">
        <v>41</v>
      </c>
      <c r="J29" s="25" t="s">
        <v>94</v>
      </c>
      <c r="K29" s="26" t="s">
        <v>95</v>
      </c>
      <c r="L29" s="11" t="s">
        <v>36</v>
      </c>
      <c r="M29" s="12" t="s">
        <v>35</v>
      </c>
      <c r="N29" s="26">
        <v>1</v>
      </c>
      <c r="O29" s="26">
        <v>324.8</v>
      </c>
      <c r="P29" s="26" t="s">
        <v>44</v>
      </c>
      <c r="Q29" s="26">
        <v>324.8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324.8</v>
      </c>
      <c r="AB29" s="26">
        <v>0</v>
      </c>
      <c r="AC29" s="26">
        <v>0</v>
      </c>
    </row>
    <row r="30" spans="1:29" s="27" customFormat="1" ht="25.5" x14ac:dyDescent="0.2">
      <c r="A30" s="21" t="s">
        <v>34</v>
      </c>
      <c r="B30" s="21" t="s">
        <v>0</v>
      </c>
      <c r="C30" s="22" t="s">
        <v>2</v>
      </c>
      <c r="D30" s="23" t="s">
        <v>1</v>
      </c>
      <c r="E30" s="22" t="s">
        <v>79</v>
      </c>
      <c r="F30" s="23" t="s">
        <v>80</v>
      </c>
      <c r="G30" s="10" t="s">
        <v>81</v>
      </c>
      <c r="H30" s="24" t="s">
        <v>82</v>
      </c>
      <c r="I30" s="10" t="s">
        <v>41</v>
      </c>
      <c r="J30" s="25" t="s">
        <v>94</v>
      </c>
      <c r="K30" s="26" t="s">
        <v>95</v>
      </c>
      <c r="L30" s="11" t="s">
        <v>36</v>
      </c>
      <c r="M30" s="12" t="s">
        <v>35</v>
      </c>
      <c r="N30" s="26">
        <v>1</v>
      </c>
      <c r="O30" s="26">
        <v>324.8</v>
      </c>
      <c r="P30" s="26" t="s">
        <v>44</v>
      </c>
      <c r="Q30" s="26">
        <v>324.8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324.8</v>
      </c>
      <c r="AB30" s="26">
        <v>0</v>
      </c>
      <c r="AC30" s="26">
        <v>0</v>
      </c>
    </row>
    <row r="31" spans="1:29" s="27" customFormat="1" ht="25.5" x14ac:dyDescent="0.2">
      <c r="A31" s="21" t="s">
        <v>34</v>
      </c>
      <c r="B31" s="21" t="s">
        <v>0</v>
      </c>
      <c r="C31" s="22" t="s">
        <v>2</v>
      </c>
      <c r="D31" s="23" t="s">
        <v>1</v>
      </c>
      <c r="E31" s="22" t="s">
        <v>79</v>
      </c>
      <c r="F31" s="23" t="s">
        <v>80</v>
      </c>
      <c r="G31" s="10" t="s">
        <v>81</v>
      </c>
      <c r="H31" s="24" t="s">
        <v>82</v>
      </c>
      <c r="I31" s="10" t="s">
        <v>41</v>
      </c>
      <c r="J31" s="25" t="s">
        <v>94</v>
      </c>
      <c r="K31" s="26" t="s">
        <v>95</v>
      </c>
      <c r="L31" s="11" t="s">
        <v>36</v>
      </c>
      <c r="M31" s="12" t="s">
        <v>35</v>
      </c>
      <c r="N31" s="26">
        <v>1</v>
      </c>
      <c r="O31" s="26">
        <v>1599</v>
      </c>
      <c r="P31" s="26" t="s">
        <v>44</v>
      </c>
      <c r="Q31" s="26">
        <v>1599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1599</v>
      </c>
      <c r="AB31" s="26">
        <v>0</v>
      </c>
      <c r="AC31" s="26">
        <v>0</v>
      </c>
    </row>
    <row r="32" spans="1:29" s="27" customFormat="1" ht="25.5" x14ac:dyDescent="0.2">
      <c r="A32" s="21" t="s">
        <v>34</v>
      </c>
      <c r="B32" s="21" t="s">
        <v>0</v>
      </c>
      <c r="C32" s="22" t="s">
        <v>2</v>
      </c>
      <c r="D32" s="23" t="s">
        <v>1</v>
      </c>
      <c r="E32" s="22" t="s">
        <v>79</v>
      </c>
      <c r="F32" s="23" t="s">
        <v>80</v>
      </c>
      <c r="G32" s="10" t="s">
        <v>81</v>
      </c>
      <c r="H32" s="24" t="s">
        <v>82</v>
      </c>
      <c r="I32" s="10" t="s">
        <v>41</v>
      </c>
      <c r="J32" s="25" t="s">
        <v>116</v>
      </c>
      <c r="K32" s="26" t="s">
        <v>95</v>
      </c>
      <c r="L32" s="11" t="s">
        <v>36</v>
      </c>
      <c r="M32" s="12" t="s">
        <v>35</v>
      </c>
      <c r="N32" s="26">
        <v>1</v>
      </c>
      <c r="O32" s="26">
        <v>92.8</v>
      </c>
      <c r="P32" s="26" t="s">
        <v>44</v>
      </c>
      <c r="Q32" s="26">
        <v>92.8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92.8</v>
      </c>
      <c r="AB32" s="26">
        <v>0</v>
      </c>
      <c r="AC32" s="26">
        <v>0</v>
      </c>
    </row>
    <row r="33" spans="1:29" s="27" customFormat="1" ht="51" x14ac:dyDescent="0.2">
      <c r="A33" s="21" t="s">
        <v>34</v>
      </c>
      <c r="B33" s="21" t="s">
        <v>0</v>
      </c>
      <c r="C33" s="22" t="s">
        <v>2</v>
      </c>
      <c r="D33" s="23" t="s">
        <v>1</v>
      </c>
      <c r="E33" s="22" t="s">
        <v>39</v>
      </c>
      <c r="F33" s="23" t="s">
        <v>45</v>
      </c>
      <c r="G33" s="10" t="s">
        <v>81</v>
      </c>
      <c r="H33" s="24" t="s">
        <v>82</v>
      </c>
      <c r="I33" s="10" t="s">
        <v>41</v>
      </c>
      <c r="J33" s="25" t="s">
        <v>83</v>
      </c>
      <c r="K33" s="26" t="s">
        <v>84</v>
      </c>
      <c r="L33" s="11" t="s">
        <v>36</v>
      </c>
      <c r="M33" s="12" t="s">
        <v>35</v>
      </c>
      <c r="N33" s="26">
        <v>1</v>
      </c>
      <c r="O33" s="26">
        <v>33.42</v>
      </c>
      <c r="P33" s="26" t="s">
        <v>42</v>
      </c>
      <c r="Q33" s="26">
        <v>33.42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33.42</v>
      </c>
      <c r="AB33" s="26">
        <v>0</v>
      </c>
      <c r="AC33" s="26">
        <v>0</v>
      </c>
    </row>
    <row r="34" spans="1:29" s="27" customFormat="1" ht="38.25" x14ac:dyDescent="0.2">
      <c r="A34" s="21" t="s">
        <v>34</v>
      </c>
      <c r="B34" s="21" t="s">
        <v>0</v>
      </c>
      <c r="C34" s="22" t="s">
        <v>2</v>
      </c>
      <c r="D34" s="23" t="s">
        <v>1</v>
      </c>
      <c r="E34" s="22" t="s">
        <v>39</v>
      </c>
      <c r="F34" s="23" t="s">
        <v>40</v>
      </c>
      <c r="G34" s="10" t="s">
        <v>62</v>
      </c>
      <c r="H34" s="24" t="s">
        <v>63</v>
      </c>
      <c r="I34" s="10" t="s">
        <v>41</v>
      </c>
      <c r="J34" s="25" t="s">
        <v>98</v>
      </c>
      <c r="K34" s="26" t="s">
        <v>65</v>
      </c>
      <c r="L34" s="11" t="s">
        <v>46</v>
      </c>
      <c r="M34" s="12" t="s">
        <v>35</v>
      </c>
      <c r="N34" s="26">
        <v>1</v>
      </c>
      <c r="O34" s="26">
        <v>1998</v>
      </c>
      <c r="P34" s="26" t="s">
        <v>42</v>
      </c>
      <c r="Q34" s="26">
        <v>1998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1998</v>
      </c>
      <c r="AB34" s="26">
        <v>0</v>
      </c>
      <c r="AC34" s="26">
        <v>0</v>
      </c>
    </row>
    <row r="35" spans="1:29" s="27" customFormat="1" ht="51" x14ac:dyDescent="0.2">
      <c r="A35" s="21" t="s">
        <v>34</v>
      </c>
      <c r="B35" s="21" t="s">
        <v>0</v>
      </c>
      <c r="C35" s="22" t="s">
        <v>2</v>
      </c>
      <c r="D35" s="23" t="s">
        <v>1</v>
      </c>
      <c r="E35" s="22" t="s">
        <v>39</v>
      </c>
      <c r="F35" s="23" t="s">
        <v>40</v>
      </c>
      <c r="G35" s="10" t="s">
        <v>62</v>
      </c>
      <c r="H35" s="24" t="s">
        <v>63</v>
      </c>
      <c r="I35" s="10" t="s">
        <v>41</v>
      </c>
      <c r="J35" s="25" t="s">
        <v>96</v>
      </c>
      <c r="K35" s="26" t="s">
        <v>97</v>
      </c>
      <c r="L35" s="11" t="s">
        <v>46</v>
      </c>
      <c r="M35" s="12" t="s">
        <v>35</v>
      </c>
      <c r="N35" s="26">
        <v>1</v>
      </c>
      <c r="O35" s="26">
        <v>3460</v>
      </c>
      <c r="P35" s="26" t="s">
        <v>64</v>
      </c>
      <c r="Q35" s="26">
        <v>3460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3460</v>
      </c>
      <c r="AB35" s="26">
        <v>0</v>
      </c>
      <c r="AC35" s="26">
        <v>0</v>
      </c>
    </row>
    <row r="36" spans="1:29" s="27" customFormat="1" ht="63.75" x14ac:dyDescent="0.2">
      <c r="A36" s="21" t="s">
        <v>34</v>
      </c>
      <c r="B36" s="21" t="s">
        <v>0</v>
      </c>
      <c r="C36" s="22" t="s">
        <v>2</v>
      </c>
      <c r="D36" s="23" t="s">
        <v>1</v>
      </c>
      <c r="E36" s="22" t="s">
        <v>39</v>
      </c>
      <c r="F36" s="23" t="s">
        <v>40</v>
      </c>
      <c r="G36" s="10" t="s">
        <v>62</v>
      </c>
      <c r="H36" s="24" t="s">
        <v>63</v>
      </c>
      <c r="I36" s="10" t="s">
        <v>41</v>
      </c>
      <c r="J36" s="25" t="s">
        <v>76</v>
      </c>
      <c r="K36" s="26" t="s">
        <v>66</v>
      </c>
      <c r="L36" s="11" t="s">
        <v>46</v>
      </c>
      <c r="M36" s="12" t="s">
        <v>35</v>
      </c>
      <c r="N36" s="26">
        <v>1</v>
      </c>
      <c r="O36" s="26">
        <v>1100</v>
      </c>
      <c r="P36" s="26" t="s">
        <v>42</v>
      </c>
      <c r="Q36" s="26">
        <v>1100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1100</v>
      </c>
      <c r="AB36" s="26">
        <v>0</v>
      </c>
      <c r="AC36" s="26">
        <v>0</v>
      </c>
    </row>
    <row r="37" spans="1:29" s="27" customFormat="1" ht="51" x14ac:dyDescent="0.2">
      <c r="A37" s="21" t="s">
        <v>34</v>
      </c>
      <c r="B37" s="21" t="s">
        <v>0</v>
      </c>
      <c r="C37" s="22" t="s">
        <v>2</v>
      </c>
      <c r="D37" s="23" t="s">
        <v>1</v>
      </c>
      <c r="E37" s="22" t="s">
        <v>117</v>
      </c>
      <c r="F37" s="23" t="s">
        <v>118</v>
      </c>
      <c r="G37" s="10" t="s">
        <v>62</v>
      </c>
      <c r="H37" s="24" t="s">
        <v>63</v>
      </c>
      <c r="I37" s="10" t="s">
        <v>41</v>
      </c>
      <c r="J37" s="25" t="s">
        <v>119</v>
      </c>
      <c r="K37" s="26"/>
      <c r="L37" s="11"/>
      <c r="M37" s="12" t="s">
        <v>35</v>
      </c>
      <c r="N37" s="26">
        <v>1</v>
      </c>
      <c r="O37" s="26">
        <v>3883</v>
      </c>
      <c r="P37" s="26" t="s">
        <v>64</v>
      </c>
      <c r="Q37" s="26">
        <v>3883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3883</v>
      </c>
      <c r="AB37" s="26">
        <v>0</v>
      </c>
      <c r="AC37" s="26">
        <v>0</v>
      </c>
    </row>
    <row r="38" spans="1:29" s="27" customFormat="1" ht="38.25" x14ac:dyDescent="0.2">
      <c r="A38" s="21" t="s">
        <v>34</v>
      </c>
      <c r="B38" s="21" t="s">
        <v>0</v>
      </c>
      <c r="C38" s="22" t="s">
        <v>2</v>
      </c>
      <c r="D38" s="23" t="s">
        <v>1</v>
      </c>
      <c r="E38" s="22" t="s">
        <v>117</v>
      </c>
      <c r="F38" s="23" t="s">
        <v>118</v>
      </c>
      <c r="G38" s="10" t="s">
        <v>62</v>
      </c>
      <c r="H38" s="24" t="s">
        <v>63</v>
      </c>
      <c r="I38" s="10" t="s">
        <v>41</v>
      </c>
      <c r="J38" s="25" t="s">
        <v>120</v>
      </c>
      <c r="K38" s="26"/>
      <c r="L38" s="11"/>
      <c r="M38" s="12" t="s">
        <v>35</v>
      </c>
      <c r="N38" s="26">
        <v>1</v>
      </c>
      <c r="O38" s="26">
        <v>6259.36</v>
      </c>
      <c r="P38" s="26" t="s">
        <v>64</v>
      </c>
      <c r="Q38" s="26">
        <v>6259.36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6259.36</v>
      </c>
      <c r="AC38" s="26">
        <v>0</v>
      </c>
    </row>
    <row r="39" spans="1:29" s="27" customFormat="1" ht="51" x14ac:dyDescent="0.2">
      <c r="A39" s="21" t="s">
        <v>34</v>
      </c>
      <c r="B39" s="21" t="s">
        <v>0</v>
      </c>
      <c r="C39" s="22" t="s">
        <v>2</v>
      </c>
      <c r="D39" s="23" t="s">
        <v>1</v>
      </c>
      <c r="E39" s="22" t="s">
        <v>39</v>
      </c>
      <c r="F39" s="23" t="s">
        <v>40</v>
      </c>
      <c r="G39" s="10" t="s">
        <v>72</v>
      </c>
      <c r="H39" s="24" t="s">
        <v>73</v>
      </c>
      <c r="I39" s="10" t="s">
        <v>41</v>
      </c>
      <c r="J39" s="25" t="s">
        <v>99</v>
      </c>
      <c r="K39" s="26" t="s">
        <v>100</v>
      </c>
      <c r="L39" s="11" t="s">
        <v>36</v>
      </c>
      <c r="M39" s="12" t="s">
        <v>35</v>
      </c>
      <c r="N39" s="26">
        <v>1</v>
      </c>
      <c r="O39" s="26">
        <v>177318.26</v>
      </c>
      <c r="P39" s="26" t="s">
        <v>42</v>
      </c>
      <c r="Q39" s="26">
        <v>177318.26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177318.26</v>
      </c>
      <c r="AB39" s="26">
        <v>0</v>
      </c>
      <c r="AC39" s="26">
        <v>0</v>
      </c>
    </row>
    <row r="40" spans="1:29" s="27" customFormat="1" ht="51" x14ac:dyDescent="0.2">
      <c r="A40" s="21" t="s">
        <v>34</v>
      </c>
      <c r="B40" s="21" t="s">
        <v>0</v>
      </c>
      <c r="C40" s="22" t="s">
        <v>2</v>
      </c>
      <c r="D40" s="23" t="s">
        <v>1</v>
      </c>
      <c r="E40" s="22" t="s">
        <v>39</v>
      </c>
      <c r="F40" s="23" t="s">
        <v>40</v>
      </c>
      <c r="G40" s="10" t="s">
        <v>72</v>
      </c>
      <c r="H40" s="24" t="s">
        <v>73</v>
      </c>
      <c r="I40" s="10" t="s">
        <v>41</v>
      </c>
      <c r="J40" s="25" t="s">
        <v>99</v>
      </c>
      <c r="K40" s="26" t="s">
        <v>100</v>
      </c>
      <c r="L40" s="11" t="s">
        <v>36</v>
      </c>
      <c r="M40" s="12" t="s">
        <v>35</v>
      </c>
      <c r="N40" s="26">
        <v>1</v>
      </c>
      <c r="O40" s="26">
        <v>177318.26</v>
      </c>
      <c r="P40" s="26" t="s">
        <v>42</v>
      </c>
      <c r="Q40" s="26">
        <v>177318.26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177318.26</v>
      </c>
      <c r="AB40" s="26">
        <v>0</v>
      </c>
      <c r="AC40" s="26">
        <v>0</v>
      </c>
    </row>
    <row r="41" spans="1:29" s="27" customFormat="1" ht="63.75" x14ac:dyDescent="0.2">
      <c r="A41" s="21" t="s">
        <v>34</v>
      </c>
      <c r="B41" s="21" t="s">
        <v>0</v>
      </c>
      <c r="C41" s="22" t="s">
        <v>2</v>
      </c>
      <c r="D41" s="23" t="s">
        <v>1</v>
      </c>
      <c r="E41" s="22" t="s">
        <v>39</v>
      </c>
      <c r="F41" s="23" t="s">
        <v>40</v>
      </c>
      <c r="G41" s="10" t="s">
        <v>72</v>
      </c>
      <c r="H41" s="24" t="s">
        <v>73</v>
      </c>
      <c r="I41" s="10" t="s">
        <v>41</v>
      </c>
      <c r="J41" s="25" t="s">
        <v>121</v>
      </c>
      <c r="K41" s="26" t="s">
        <v>74</v>
      </c>
      <c r="L41" s="11" t="s">
        <v>36</v>
      </c>
      <c r="M41" s="12" t="s">
        <v>35</v>
      </c>
      <c r="N41" s="26">
        <v>1</v>
      </c>
      <c r="O41" s="26">
        <v>518707.54</v>
      </c>
      <c r="P41" s="26" t="s">
        <v>42</v>
      </c>
      <c r="Q41" s="26">
        <v>518707.54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518707.54</v>
      </c>
      <c r="AB41" s="26">
        <v>0</v>
      </c>
      <c r="AC41" s="26">
        <v>0</v>
      </c>
    </row>
    <row r="42" spans="1:29" s="27" customFormat="1" ht="51" x14ac:dyDescent="0.2">
      <c r="A42" s="21" t="s">
        <v>34</v>
      </c>
      <c r="B42" s="21" t="s">
        <v>0</v>
      </c>
      <c r="C42" s="22" t="s">
        <v>2</v>
      </c>
      <c r="D42" s="23" t="s">
        <v>1</v>
      </c>
      <c r="E42" s="22" t="s">
        <v>39</v>
      </c>
      <c r="F42" s="23" t="s">
        <v>40</v>
      </c>
      <c r="G42" s="10" t="s">
        <v>72</v>
      </c>
      <c r="H42" s="24" t="s">
        <v>73</v>
      </c>
      <c r="I42" s="10" t="s">
        <v>41</v>
      </c>
      <c r="J42" s="25" t="s">
        <v>99</v>
      </c>
      <c r="K42" s="26" t="s">
        <v>74</v>
      </c>
      <c r="L42" s="11" t="s">
        <v>36</v>
      </c>
      <c r="M42" s="12" t="s">
        <v>35</v>
      </c>
      <c r="N42" s="26">
        <v>1</v>
      </c>
      <c r="O42" s="26">
        <v>7556.74</v>
      </c>
      <c r="P42" s="26" t="s">
        <v>42</v>
      </c>
      <c r="Q42" s="26">
        <v>7556.74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7556.74</v>
      </c>
      <c r="AB42" s="26">
        <v>0</v>
      </c>
      <c r="AC42" s="26">
        <v>0</v>
      </c>
    </row>
    <row r="43" spans="1:29" s="27" customFormat="1" ht="25.5" x14ac:dyDescent="0.2">
      <c r="A43" s="21" t="s">
        <v>34</v>
      </c>
      <c r="B43" s="21" t="s">
        <v>0</v>
      </c>
      <c r="C43" s="22" t="s">
        <v>2</v>
      </c>
      <c r="D43" s="23" t="s">
        <v>1</v>
      </c>
      <c r="E43" s="22" t="s">
        <v>39</v>
      </c>
      <c r="F43" s="23" t="s">
        <v>40</v>
      </c>
      <c r="G43" s="10" t="s">
        <v>50</v>
      </c>
      <c r="H43" s="24" t="s">
        <v>51</v>
      </c>
      <c r="I43" s="10" t="s">
        <v>41</v>
      </c>
      <c r="J43" s="25" t="s">
        <v>85</v>
      </c>
      <c r="K43" s="26" t="s">
        <v>67</v>
      </c>
      <c r="L43" s="11" t="s">
        <v>46</v>
      </c>
      <c r="M43" s="12" t="s">
        <v>35</v>
      </c>
      <c r="N43" s="26">
        <v>1</v>
      </c>
      <c r="O43" s="26">
        <v>2166.3200000000002</v>
      </c>
      <c r="P43" s="26" t="s">
        <v>64</v>
      </c>
      <c r="Q43" s="26">
        <v>2166.3200000000002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2166.3200000000002</v>
      </c>
      <c r="AB43" s="26">
        <v>0</v>
      </c>
      <c r="AC43" s="26">
        <v>0</v>
      </c>
    </row>
    <row r="44" spans="1:29" s="27" customFormat="1" ht="38.25" x14ac:dyDescent="0.2">
      <c r="A44" s="21" t="s">
        <v>34</v>
      </c>
      <c r="B44" s="21" t="s">
        <v>0</v>
      </c>
      <c r="C44" s="22" t="s">
        <v>2</v>
      </c>
      <c r="D44" s="23" t="s">
        <v>1</v>
      </c>
      <c r="E44" s="22" t="s">
        <v>39</v>
      </c>
      <c r="F44" s="23" t="s">
        <v>40</v>
      </c>
      <c r="G44" s="10" t="s">
        <v>50</v>
      </c>
      <c r="H44" s="24" t="s">
        <v>51</v>
      </c>
      <c r="I44" s="10" t="s">
        <v>41</v>
      </c>
      <c r="J44" s="25" t="s">
        <v>122</v>
      </c>
      <c r="K44" s="26" t="s">
        <v>75</v>
      </c>
      <c r="L44" s="11" t="s">
        <v>36</v>
      </c>
      <c r="M44" s="12" t="s">
        <v>35</v>
      </c>
      <c r="N44" s="26">
        <v>1</v>
      </c>
      <c r="O44" s="26">
        <v>8369.06</v>
      </c>
      <c r="P44" s="26" t="s">
        <v>42</v>
      </c>
      <c r="Q44" s="26">
        <v>8369.06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8369.06</v>
      </c>
      <c r="AB44" s="26">
        <v>0</v>
      </c>
      <c r="AC44" s="26">
        <v>0</v>
      </c>
    </row>
    <row r="45" spans="1:29" s="27" customFormat="1" ht="89.25" x14ac:dyDescent="0.2">
      <c r="A45" s="21" t="s">
        <v>34</v>
      </c>
      <c r="B45" s="21" t="s">
        <v>0</v>
      </c>
      <c r="C45" s="22" t="s">
        <v>2</v>
      </c>
      <c r="D45" s="23" t="s">
        <v>1</v>
      </c>
      <c r="E45" s="22" t="s">
        <v>79</v>
      </c>
      <c r="F45" s="23" t="s">
        <v>80</v>
      </c>
      <c r="G45" s="10" t="s">
        <v>101</v>
      </c>
      <c r="H45" s="24" t="s">
        <v>102</v>
      </c>
      <c r="I45" s="10" t="s">
        <v>41</v>
      </c>
      <c r="J45" s="25" t="s">
        <v>123</v>
      </c>
      <c r="K45" s="26" t="s">
        <v>95</v>
      </c>
      <c r="L45" s="11" t="s">
        <v>36</v>
      </c>
      <c r="M45" s="12" t="s">
        <v>35</v>
      </c>
      <c r="N45" s="26">
        <v>1</v>
      </c>
      <c r="O45" s="26">
        <v>4524</v>
      </c>
      <c r="P45" s="26" t="s">
        <v>44</v>
      </c>
      <c r="Q45" s="26">
        <v>4524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4524</v>
      </c>
      <c r="AB45" s="26">
        <v>0</v>
      </c>
      <c r="AC45" s="26">
        <v>0</v>
      </c>
    </row>
    <row r="46" spans="1:29" s="27" customFormat="1" ht="89.25" x14ac:dyDescent="0.2">
      <c r="A46" s="21" t="s">
        <v>34</v>
      </c>
      <c r="B46" s="21" t="s">
        <v>0</v>
      </c>
      <c r="C46" s="22" t="s">
        <v>2</v>
      </c>
      <c r="D46" s="23" t="s">
        <v>1</v>
      </c>
      <c r="E46" s="22" t="s">
        <v>79</v>
      </c>
      <c r="F46" s="23" t="s">
        <v>80</v>
      </c>
      <c r="G46" s="10" t="s">
        <v>101</v>
      </c>
      <c r="H46" s="24" t="s">
        <v>102</v>
      </c>
      <c r="I46" s="10" t="s">
        <v>41</v>
      </c>
      <c r="J46" s="25" t="s">
        <v>103</v>
      </c>
      <c r="K46" s="26" t="s">
        <v>95</v>
      </c>
      <c r="L46" s="11" t="s">
        <v>36</v>
      </c>
      <c r="M46" s="12" t="s">
        <v>35</v>
      </c>
      <c r="N46" s="26">
        <v>1</v>
      </c>
      <c r="O46" s="26">
        <v>1132</v>
      </c>
      <c r="P46" s="26" t="s">
        <v>44</v>
      </c>
      <c r="Q46" s="26">
        <v>1132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1132</v>
      </c>
      <c r="AB46" s="26">
        <v>0</v>
      </c>
      <c r="AC46" s="26">
        <v>0</v>
      </c>
    </row>
    <row r="47" spans="1:29" s="27" customFormat="1" ht="89.25" x14ac:dyDescent="0.2">
      <c r="A47" s="21" t="s">
        <v>34</v>
      </c>
      <c r="B47" s="21" t="s">
        <v>0</v>
      </c>
      <c r="C47" s="22" t="s">
        <v>2</v>
      </c>
      <c r="D47" s="23" t="s">
        <v>1</v>
      </c>
      <c r="E47" s="22" t="s">
        <v>79</v>
      </c>
      <c r="F47" s="23" t="s">
        <v>80</v>
      </c>
      <c r="G47" s="10" t="s">
        <v>101</v>
      </c>
      <c r="H47" s="24" t="s">
        <v>102</v>
      </c>
      <c r="I47" s="10" t="s">
        <v>41</v>
      </c>
      <c r="J47" s="25" t="s">
        <v>123</v>
      </c>
      <c r="K47" s="26" t="s">
        <v>95</v>
      </c>
      <c r="L47" s="11" t="s">
        <v>36</v>
      </c>
      <c r="M47" s="12" t="s">
        <v>35</v>
      </c>
      <c r="N47" s="26">
        <v>1</v>
      </c>
      <c r="O47" s="26">
        <v>4524</v>
      </c>
      <c r="P47" s="26" t="s">
        <v>44</v>
      </c>
      <c r="Q47" s="26">
        <v>4524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4524</v>
      </c>
      <c r="AB47" s="26">
        <v>0</v>
      </c>
      <c r="AC47" s="26">
        <v>0</v>
      </c>
    </row>
    <row r="48" spans="1:29" s="27" customFormat="1" ht="89.25" x14ac:dyDescent="0.2">
      <c r="A48" s="21" t="s">
        <v>34</v>
      </c>
      <c r="B48" s="21" t="s">
        <v>0</v>
      </c>
      <c r="C48" s="22" t="s">
        <v>2</v>
      </c>
      <c r="D48" s="23" t="s">
        <v>1</v>
      </c>
      <c r="E48" s="22" t="s">
        <v>79</v>
      </c>
      <c r="F48" s="23" t="s">
        <v>80</v>
      </c>
      <c r="G48" s="10" t="s">
        <v>101</v>
      </c>
      <c r="H48" s="24" t="s">
        <v>102</v>
      </c>
      <c r="I48" s="10" t="s">
        <v>41</v>
      </c>
      <c r="J48" s="25" t="s">
        <v>123</v>
      </c>
      <c r="K48" s="26" t="s">
        <v>95</v>
      </c>
      <c r="L48" s="11" t="s">
        <v>36</v>
      </c>
      <c r="M48" s="12" t="s">
        <v>35</v>
      </c>
      <c r="N48" s="26">
        <v>1</v>
      </c>
      <c r="O48" s="26">
        <v>604</v>
      </c>
      <c r="P48" s="26" t="s">
        <v>44</v>
      </c>
      <c r="Q48" s="26">
        <v>604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604</v>
      </c>
      <c r="AB48" s="26">
        <v>0</v>
      </c>
      <c r="AC48" s="26">
        <v>0</v>
      </c>
    </row>
    <row r="49" spans="1:29" s="27" customFormat="1" ht="89.25" x14ac:dyDescent="0.2">
      <c r="A49" s="21" t="s">
        <v>34</v>
      </c>
      <c r="B49" s="21" t="s">
        <v>0</v>
      </c>
      <c r="C49" s="22" t="s">
        <v>2</v>
      </c>
      <c r="D49" s="23" t="s">
        <v>1</v>
      </c>
      <c r="E49" s="22" t="s">
        <v>79</v>
      </c>
      <c r="F49" s="23" t="s">
        <v>80</v>
      </c>
      <c r="G49" s="10" t="s">
        <v>101</v>
      </c>
      <c r="H49" s="24" t="s">
        <v>102</v>
      </c>
      <c r="I49" s="10" t="s">
        <v>41</v>
      </c>
      <c r="J49" s="25" t="s">
        <v>103</v>
      </c>
      <c r="K49" s="26" t="s">
        <v>95</v>
      </c>
      <c r="L49" s="11" t="s">
        <v>36</v>
      </c>
      <c r="M49" s="12" t="s">
        <v>35</v>
      </c>
      <c r="N49" s="26">
        <v>1</v>
      </c>
      <c r="O49" s="26">
        <v>14</v>
      </c>
      <c r="P49" s="26" t="s">
        <v>44</v>
      </c>
      <c r="Q49" s="26">
        <v>14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14</v>
      </c>
      <c r="AB49" s="26">
        <v>0</v>
      </c>
      <c r="AC49" s="26">
        <v>0</v>
      </c>
    </row>
    <row r="50" spans="1:29" s="27" customFormat="1" ht="89.25" x14ac:dyDescent="0.2">
      <c r="A50" s="21" t="s">
        <v>34</v>
      </c>
      <c r="B50" s="21" t="s">
        <v>0</v>
      </c>
      <c r="C50" s="22" t="s">
        <v>2</v>
      </c>
      <c r="D50" s="23" t="s">
        <v>1</v>
      </c>
      <c r="E50" s="22" t="s">
        <v>79</v>
      </c>
      <c r="F50" s="23" t="s">
        <v>80</v>
      </c>
      <c r="G50" s="10" t="s">
        <v>101</v>
      </c>
      <c r="H50" s="24" t="s">
        <v>102</v>
      </c>
      <c r="I50" s="10" t="s">
        <v>41</v>
      </c>
      <c r="J50" s="25" t="s">
        <v>103</v>
      </c>
      <c r="K50" s="26" t="s">
        <v>95</v>
      </c>
      <c r="L50" s="11" t="s">
        <v>36</v>
      </c>
      <c r="M50" s="12" t="s">
        <v>35</v>
      </c>
      <c r="N50" s="26">
        <v>1</v>
      </c>
      <c r="O50" s="26">
        <v>1132</v>
      </c>
      <c r="P50" s="26" t="s">
        <v>44</v>
      </c>
      <c r="Q50" s="26">
        <v>1132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1132</v>
      </c>
      <c r="AB50" s="26">
        <v>0</v>
      </c>
      <c r="AC50" s="26">
        <v>0</v>
      </c>
    </row>
    <row r="52" spans="1:29" s="27" customFormat="1" ht="18.75" customHeight="1" x14ac:dyDescent="0.2">
      <c r="A52" s="28"/>
      <c r="B52" s="28"/>
      <c r="C52" s="29"/>
      <c r="D52" s="30"/>
      <c r="E52" s="29"/>
      <c r="F52" s="30"/>
      <c r="G52" s="13"/>
      <c r="H52" s="31"/>
      <c r="I52" s="13"/>
      <c r="J52" s="32"/>
      <c r="K52" s="33"/>
      <c r="L52" s="14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</row>
    <row r="53" spans="1:29" s="1" customFormat="1" ht="22.15" customHeight="1" x14ac:dyDescent="0.25">
      <c r="A53" s="34" t="s">
        <v>77</v>
      </c>
      <c r="B53" s="34"/>
      <c r="C53" s="34"/>
      <c r="D53" s="34"/>
      <c r="E53" s="34"/>
      <c r="F53" s="34"/>
      <c r="G53" s="34"/>
      <c r="H53" s="34"/>
      <c r="J53" s="2"/>
      <c r="K53" s="3"/>
      <c r="L53" s="3"/>
      <c r="M53" s="4"/>
      <c r="O53" s="5"/>
      <c r="Q53" s="35">
        <f>SUM(Q11:Q52)</f>
        <v>1193821.8900000001</v>
      </c>
      <c r="R53" s="35">
        <f t="shared" ref="R53:AC53" si="0">SUM(R11:R52)</f>
        <v>0</v>
      </c>
      <c r="S53" s="35">
        <f t="shared" si="0"/>
        <v>0</v>
      </c>
      <c r="T53" s="35">
        <f t="shared" si="0"/>
        <v>0</v>
      </c>
      <c r="U53" s="35">
        <f t="shared" si="0"/>
        <v>0</v>
      </c>
      <c r="V53" s="35">
        <f t="shared" si="0"/>
        <v>0</v>
      </c>
      <c r="W53" s="35">
        <f t="shared" si="0"/>
        <v>0</v>
      </c>
      <c r="X53" s="35">
        <f t="shared" si="0"/>
        <v>0</v>
      </c>
      <c r="Y53" s="35">
        <f t="shared" si="0"/>
        <v>0</v>
      </c>
      <c r="Z53" s="35">
        <f t="shared" si="0"/>
        <v>0</v>
      </c>
      <c r="AA53" s="35">
        <f t="shared" si="0"/>
        <v>1047621.67</v>
      </c>
      <c r="AB53" s="35">
        <f t="shared" si="0"/>
        <v>76229.960000000006</v>
      </c>
      <c r="AC53" s="35">
        <f t="shared" si="0"/>
        <v>69970.259999999995</v>
      </c>
    </row>
    <row r="54" spans="1:29" s="1" customFormat="1" ht="14.25" x14ac:dyDescent="0.2">
      <c r="H54" s="2"/>
      <c r="J54" s="2"/>
      <c r="K54" s="3"/>
      <c r="L54" s="3"/>
      <c r="M54" s="4"/>
      <c r="O54" s="5"/>
    </row>
    <row r="55" spans="1:29" s="36" customFormat="1" x14ac:dyDescent="0.25">
      <c r="G55" s="37"/>
      <c r="H55" s="38"/>
      <c r="J55" s="38"/>
      <c r="K55" s="39"/>
      <c r="L55" s="39"/>
      <c r="M55" s="40"/>
      <c r="O55" s="41"/>
    </row>
    <row r="56" spans="1:29" s="36" customFormat="1" x14ac:dyDescent="0.25">
      <c r="G56" s="37"/>
      <c r="H56" s="38"/>
      <c r="J56" s="38"/>
      <c r="K56" s="39"/>
      <c r="L56" s="39"/>
      <c r="M56" s="40"/>
      <c r="O56" s="41"/>
    </row>
    <row r="57" spans="1:29" s="36" customFormat="1" x14ac:dyDescent="0.25">
      <c r="A57" s="15" t="s">
        <v>78</v>
      </c>
      <c r="B57" s="15"/>
      <c r="C57" s="15"/>
      <c r="D57" s="15"/>
      <c r="E57" s="15"/>
      <c r="F57" s="15"/>
      <c r="G57" s="15"/>
      <c r="H57" s="38"/>
      <c r="J57" s="38"/>
      <c r="K57" s="39"/>
      <c r="L57" s="39"/>
      <c r="M57" s="40"/>
      <c r="O57" s="42"/>
    </row>
  </sheetData>
  <mergeCells count="3">
    <mergeCell ref="A7:AB7"/>
    <mergeCell ref="A53:H53"/>
    <mergeCell ref="A57:G5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 (2)</vt:lpstr>
      <vt:lpstr>'OF01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2020-11-26T00:24:35Z</dcterms:modified>
</cp:coreProperties>
</file>