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 codeName="ThisWorkbook"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679A7F1-6087-49A3-8835-C8EBD303CDFC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4" sheetId="6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'OF24'!$A$10:$AC$62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4" i="63" l="1"/>
  <c r="AB64" i="63"/>
  <c r="AA64" i="63"/>
  <c r="Z64" i="63"/>
  <c r="Y64" i="63"/>
  <c r="X64" i="63"/>
  <c r="W64" i="63"/>
  <c r="V64" i="63"/>
  <c r="U64" i="63"/>
  <c r="T64" i="63"/>
  <c r="S64" i="63"/>
  <c r="R64" i="63"/>
  <c r="Q64" i="63"/>
</calcChain>
</file>

<file path=xl/sharedStrings.xml><?xml version="1.0" encoding="utf-8"?>
<sst xmlns="http://schemas.openxmlformats.org/spreadsheetml/2006/main" count="763" uniqueCount="99">
  <si>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</si>
  <si>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</si>
  <si>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</si>
  <si>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</si>
  <si>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</si>
  <si>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</si>
  <si>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</si>
  <si>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</si>
  <si>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</si>
  <si>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</si>
  <si>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</si>
  <si>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</si>
  <si>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</si>
  <si>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</si>
  <si>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</si>
  <si>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</si>
  <si>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</si>
  <si>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</si>
  <si>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</si>
  <si>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</si>
  <si>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</si>
  <si>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</si>
  <si>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</si>
  <si>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</si>
  <si>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</si>
  <si>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</si>
  <si>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</si>
  <si>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</si>
  <si>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</si>
  <si>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</si>
  <si>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</si>
  <si>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</si>
  <si>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</si>
  <si>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</si>
  <si>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</si>
  <si>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</si>
  <si>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</si>
  <si>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</si>
  <si>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</si>
  <si>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</si>
  <si>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</si>
  <si>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</si>
  <si>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>LICITACION PUBLICA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</si>
  <si>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</si>
  <si>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</si>
  <si>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</si>
  <si>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</si>
  <si>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</si>
  <si>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ANUAL</t>
  </si>
  <si>
    <t>INE/127/2018</t>
  </si>
  <si>
    <t>33901</t>
  </si>
  <si>
    <t>SUBCONTRATACIÓN DE SERVICIOS CON TERCEROS</t>
  </si>
  <si>
    <t>31401</t>
  </si>
  <si>
    <t>SERVICIO TELEFÓNICO CONVENCIONAL</t>
  </si>
  <si>
    <t>COMISION POR DISPERSION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</si>
  <si>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</si>
  <si>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</si>
  <si>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</si>
  <si>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</si>
  <si>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</si>
  <si>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</si>
  <si>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</si>
  <si>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</si>
  <si>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INE/SERV/099/2016 (TERCER CONVENIO MODIFICATORIO)</t>
  </si>
  <si>
    <t>31301</t>
  </si>
  <si>
    <t>SERVICIO DE AGUA</t>
  </si>
  <si>
    <t>PAGO POR DERECHOS POR SUMINISTRO DE AGUA POTABLE</t>
  </si>
  <si>
    <t>SERVICIOS</t>
  </si>
  <si>
    <t>SOLO PARA TRAMITE DE PAGO</t>
  </si>
  <si>
    <t>093</t>
  </si>
  <si>
    <t>B00OF01</t>
  </si>
  <si>
    <t>SERVICIO DE ESTENOGRAFIA CORRESPONDIENTE A LA COMISION DE QUEJAS Y DENUNCIAS DEL 30 DE ABRIL DE 2020</t>
  </si>
  <si>
    <t>INE/092/2019</t>
  </si>
  <si>
    <t>SERVICIO DE ESTENOGRAFIA CORRESPONDIENTE A LA COMISION DE QUEJAS Y DENUNCIAS DEL 29 DE ABRIL DE 2020</t>
  </si>
  <si>
    <t>SERVICIO DE ESTENOGRAFIA CORRESPONDIENTE A LA COMISION DE QUEJAS Y DENUNCIAS DEL 17 DE MARZO DE 2020</t>
  </si>
  <si>
    <t>SERVICIO DE ESTENOGRAFIA CORRESPONDIENTE A LA COMISION DE QUEJAS Y DENUNCIAS DEL 25 DE MARZO DE 2020</t>
  </si>
  <si>
    <t>SERVICIO DE ESTENOGRAFIA CORRESPONDIENTE A LA TRANSCRIPCION DE LA COMISION DE QUEJAS Y DENUNCIAS DEL 30 DE ABRIL DE 2020</t>
  </si>
  <si>
    <t>SERVICIO DE ESTENOGRAFIA CORRESPONDIENTE A LA TRANSCRIPCION DE LA COMISION DE QUEJAS Y DENUNCIAS DEL 29 DE ABRIL DE 2020</t>
  </si>
  <si>
    <t>SERVICIO DE ESTENOGRAFIA CORRESPONDIENTE A LA TRANSCRIPCION DE LA COMISION DE QUEJAS Y DENUNCIAS DEL 25 DE MARZO DE 2020</t>
  </si>
  <si>
    <t>SERVICIO DE ESTENOGRAFIA CORRESPONDIENTE A LA TRANSCRIPCION DE LA COMISION DE QUEJAS Y DENUNCIAS DEL 17 DE MARZO DE 2020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</si>
  <si>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</si>
  <si>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</si>
  <si>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</si>
  <si>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 xml:space="preserve">SERVICIO DE MANTENIMIENTO PREVENTIVO Y CORRECTIVO A PLANTAS DE EMERGENCIA DE ENERGÍA ELECTRICA (PARTIDA 1)										</t>
  </si>
  <si>
    <t>INE/118/2019</t>
  </si>
  <si>
    <t xml:space="preserve">SERVICIO DE MANTENIMIENTO PREVENTIVO Y CORRECTIVO A EQUIPOS DE AIRE ACONDICIONADO DE CONFORT Y PRECISIÓN DE DIVERSAS MARCAS (PARTIDA 2)										</t>
  </si>
  <si>
    <t>INE/014/2019</t>
  </si>
  <si>
    <t>MANTENIMIENTO PREVENTIVO Y CORRECTIVO A CORTINAS AUTOMÁTICAS</t>
  </si>
  <si>
    <t>INE/ADQ-0246/19</t>
  </si>
  <si>
    <t>ADJUDICACION DIRECTA</t>
  </si>
  <si>
    <t>SERVICIO DE MANTENIMIENTO PREVENTIVO Y CORRECTIVO A EQUIPOS DE AIRE ACONDICIONADO DE CONFORT Y PRECISION DE DIVERSAS MARCAS (PARTIDA 2)</t>
  </si>
  <si>
    <t>INE/119/2019</t>
  </si>
  <si>
    <t>SERVICIO DE MANTENIMIENTO PREVENTIVO Y CORECTIVO A  EQUIPOS DE AIRE ACONDICIONADO DE CONFORT Y PRECISIÓN VARIAS MARCAS</t>
  </si>
  <si>
    <t xml:space="preserve">SERVICIO DE MANTENIMIENTO PREVENTIVO Y CORRECTIVO A ELEVADORES DE PERSONAS MARCA KONE										</t>
  </si>
  <si>
    <t>PENDIENTE</t>
  </si>
  <si>
    <t xml:space="preserve">SERVICIO DE FUMIGACION Y CONTROL DE PLAGAS EN LOS INMUEBLES DE OFICINAS CENTRALES DEL INSTITUTO NACIONAL ELECTORAL Y EL CECYRD DE PACHUCA, HIDALGO.										</t>
  </si>
  <si>
    <t>INE/ADQ-249/19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</si>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</sst>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6">
    <xf numFmtId="0" fontId="0" fillId="0" borderId="0"/>
    <xf numFmtId="0" fontId="39" fillId="0" borderId="0"/>
    <xf numFmtId="0" fontId="42" fillId="0" borderId="0"/>
    <xf numFmtId="43" fontId="41" fillId="0" borderId="0" applyNumberFormat="0" applyFill="0" applyBorder="0" applyAlignment="0" applyProtection="0"/>
    <xf numFmtId="0" fontId="38" fillId="0" borderId="0"/>
    <xf numFmtId="0" fontId="37" fillId="0" borderId="0"/>
    <xf numFmtId="0" fontId="41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48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8" fillId="0" borderId="0" applyAlignment="0"/>
    <xf numFmtId="0" fontId="21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2" fillId="0" borderId="0"/>
    <xf numFmtId="43" fontId="41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0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9" fillId="0" borderId="0" xfId="6" applyFont="1"/>
    <xf numFmtId="0" fontId="49" fillId="0" borderId="0" xfId="6" applyFont="1" applyAlignment="1">
      <alignment horizontal="left" wrapText="1"/>
    </xf>
    <xf numFmtId="0" fontId="49" fillId="0" borderId="0" xfId="6" applyFont="1" applyAlignment="1">
      <alignment horizontal="center"/>
    </xf>
    <xf numFmtId="0" fontId="49" fillId="0" borderId="0" xfId="6" applyFont="1" applyAlignment="1">
      <alignment horizontal="right"/>
    </xf>
    <xf numFmtId="0" fontId="49" fillId="0" borderId="0" xfId="6" applyFont="1" applyAlignment="1">
      <alignment horizontal="left"/>
    </xf>
    <xf numFmtId="0" fontId="40" fillId="2" borderId="1" xfId="2" applyFont="1" applyFill="1" applyBorder="1" applyAlignment="1">
      <alignment horizontal="center" vertical="center" wrapText="1"/>
    </xf>
    <xf numFmtId="1" fontId="40" fillId="2" borderId="1" xfId="2" applyNumberFormat="1" applyFont="1" applyFill="1" applyBorder="1" applyAlignment="1">
      <alignment horizontal="center" vertical="center" wrapText="1"/>
    </xf>
    <xf numFmtId="3" fontId="40" fillId="2" borderId="1" xfId="2" applyNumberFormat="1" applyFont="1" applyFill="1" applyBorder="1" applyAlignment="1">
      <alignment horizontal="center" vertical="center" wrapText="1"/>
    </xf>
    <xf numFmtId="3" fontId="40" fillId="2" borderId="1" xfId="3" applyNumberFormat="1" applyFont="1" applyFill="1" applyBorder="1" applyAlignment="1">
      <alignment horizontal="center" vertical="center" wrapText="1"/>
    </xf>
    <xf numFmtId="1" fontId="47" fillId="0" borderId="1" xfId="2" applyNumberFormat="1" applyFont="1" applyBorder="1" applyAlignment="1">
      <alignment horizontal="left" vertical="center" wrapText="1"/>
    </xf>
    <xf numFmtId="1" fontId="47" fillId="0" borderId="1" xfId="2" applyNumberFormat="1" applyFont="1" applyBorder="1" applyAlignment="1">
      <alignment horizontal="center" vertical="center" wrapText="1"/>
    </xf>
    <xf numFmtId="3" fontId="47" fillId="0" borderId="1" xfId="2" applyNumberFormat="1" applyFont="1" applyBorder="1" applyAlignment="1">
      <alignment horizontal="right" vertical="center" wrapText="1"/>
    </xf>
    <xf numFmtId="1" fontId="47" fillId="0" borderId="0" xfId="2" applyNumberFormat="1" applyFont="1" applyAlignment="1">
      <alignment horizontal="left" vertical="center" wrapText="1"/>
    </xf>
    <xf numFmtId="1" fontId="47" fillId="0" borderId="0" xfId="2" applyNumberFormat="1" applyFont="1" applyAlignment="1">
      <alignment horizontal="center" vertical="center" wrapText="1"/>
    </xf>
    <xf numFmtId="3" fontId="47" fillId="0" borderId="0" xfId="2" applyNumberFormat="1" applyFont="1" applyAlignment="1">
      <alignment horizontal="right" vertical="center" wrapText="1"/>
    </xf>
    <xf numFmtId="0" fontId="1" fillId="0" borderId="0" xfId="103"/>
    <xf numFmtId="3" fontId="44" fillId="0" borderId="0" xfId="104" applyNumberFormat="1" applyFont="1" applyAlignment="1">
      <alignment horizontal="right" vertical="center"/>
    </xf>
    <xf numFmtId="0" fontId="45" fillId="0" borderId="0" xfId="104" applyFont="1" applyAlignment="1">
      <alignment horizontal="center"/>
    </xf>
    <xf numFmtId="0" fontId="45" fillId="0" borderId="0" xfId="104" applyFont="1" applyAlignment="1">
      <alignment horizontal="center"/>
    </xf>
    <xf numFmtId="0" fontId="1" fillId="0" borderId="0" xfId="104" applyAlignment="1">
      <alignment horizontal="center" vertical="center" wrapText="1"/>
    </xf>
    <xf numFmtId="0" fontId="43" fillId="0" borderId="2" xfId="104" applyFont="1" applyBorder="1" applyAlignment="1">
      <alignment horizontal="center" vertical="center" wrapText="1"/>
    </xf>
    <xf numFmtId="0" fontId="46" fillId="0" borderId="1" xfId="104" quotePrefix="1" applyFont="1" applyBorder="1" applyAlignment="1">
      <alignment horizontal="center" vertical="center" wrapText="1"/>
    </xf>
    <xf numFmtId="0" fontId="46" fillId="0" borderId="1" xfId="104" applyFont="1" applyBorder="1" applyAlignment="1">
      <alignment horizontal="center" vertical="center" wrapText="1"/>
    </xf>
    <xf numFmtId="4" fontId="46" fillId="0" borderId="1" xfId="104" applyNumberFormat="1" applyFont="1" applyBorder="1" applyAlignment="1">
      <alignment horizontal="left" vertical="center" wrapText="1"/>
    </xf>
    <xf numFmtId="1" fontId="46" fillId="0" borderId="1" xfId="104" applyNumberFormat="1" applyFont="1" applyBorder="1" applyAlignment="1">
      <alignment vertical="center" wrapText="1"/>
    </xf>
    <xf numFmtId="3" fontId="46" fillId="0" borderId="1" xfId="104" applyNumberFormat="1" applyFont="1" applyBorder="1" applyAlignment="1">
      <alignment vertical="center" wrapText="1"/>
    </xf>
    <xf numFmtId="0" fontId="47" fillId="0" borderId="0" xfId="104" applyFont="1" applyAlignment="1">
      <alignment horizontal="center" vertical="center" wrapText="1"/>
    </xf>
    <xf numFmtId="0" fontId="43" fillId="0" borderId="0" xfId="104" applyFont="1" applyAlignment="1">
      <alignment horizontal="center" vertical="center" wrapText="1"/>
    </xf>
    <xf numFmtId="0" fontId="46" fillId="0" borderId="0" xfId="104" quotePrefix="1" applyFont="1" applyAlignment="1">
      <alignment horizontal="center" vertical="center" wrapText="1"/>
    </xf>
    <xf numFmtId="0" fontId="46" fillId="0" borderId="0" xfId="104" applyFont="1" applyAlignment="1">
      <alignment horizontal="center" vertical="center" wrapText="1"/>
    </xf>
    <xf numFmtId="4" fontId="46" fillId="0" borderId="0" xfId="104" applyNumberFormat="1" applyFont="1" applyAlignment="1">
      <alignment horizontal="left" vertical="center" wrapText="1"/>
    </xf>
    <xf numFmtId="1" fontId="46" fillId="0" borderId="0" xfId="104" applyNumberFormat="1" applyFont="1" applyAlignment="1">
      <alignment vertical="center" wrapText="1"/>
    </xf>
    <xf numFmtId="3" fontId="46" fillId="0" borderId="0" xfId="104" applyNumberFormat="1" applyFont="1" applyAlignment="1">
      <alignment vertical="center" wrapText="1"/>
    </xf>
    <xf numFmtId="41" fontId="40" fillId="3" borderId="0" xfId="105" applyNumberFormat="1" applyFont="1" applyFill="1" applyAlignment="1">
      <alignment horizontal="center"/>
    </xf>
    <xf numFmtId="41" fontId="40" fillId="3" borderId="0" xfId="105" applyNumberFormat="1" applyFont="1" applyFill="1"/>
    <xf numFmtId="0" fontId="1" fillId="0" borderId="0" xfId="104"/>
    <xf numFmtId="1" fontId="1" fillId="0" borderId="0" xfId="104" applyNumberFormat="1" applyAlignment="1">
      <alignment horizontal="center"/>
    </xf>
    <xf numFmtId="0" fontId="1" fillId="0" borderId="0" xfId="104" applyAlignment="1">
      <alignment horizontal="left" wrapText="1"/>
    </xf>
    <xf numFmtId="0" fontId="1" fillId="0" borderId="0" xfId="104" applyAlignment="1">
      <alignment horizontal="center"/>
    </xf>
    <xf numFmtId="0" fontId="1" fillId="0" borderId="0" xfId="104" applyAlignment="1">
      <alignment horizontal="right"/>
    </xf>
    <xf numFmtId="0" fontId="1" fillId="0" borderId="0" xfId="104" applyAlignment="1">
      <alignment horizontal="left"/>
    </xf>
    <xf numFmtId="0" fontId="40" fillId="3" borderId="0" xfId="6" applyFont="1" applyFill="1" applyAlignment="1">
      <alignment horizontal="left"/>
    </xf>
    <xf numFmtId="41" fontId="1" fillId="0" borderId="0" xfId="104" applyNumberFormat="1" applyAlignment="1">
      <alignment horizontal="left"/>
    </xf>
  </cellXfs>
  <cellStyles count="106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01E9DEF2-642C-491A-9F94-2EF78396C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47B0F-5A40-41DB-A31B-18DF9730EABD}">
  <sheetPr codeName="Hoja23"/>
  <dimension ref="A1:AC71"/>
  <sheetViews>
    <sheetView tabSelected="1" topLeftCell="A4" workbookViewId="0">
      <selection activeCell="H13" sqref="H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25.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41</v>
      </c>
      <c r="G11" s="10" t="s">
        <v>64</v>
      </c>
      <c r="H11" s="24" t="s">
        <v>65</v>
      </c>
      <c r="I11" s="10" t="s">
        <v>35</v>
      </c>
      <c r="J11" s="25" t="s">
        <v>66</v>
      </c>
      <c r="K11" s="26" t="s">
        <v>67</v>
      </c>
      <c r="L11" s="11" t="s">
        <v>48</v>
      </c>
      <c r="M11" s="12" t="s">
        <v>37</v>
      </c>
      <c r="N11" s="26">
        <v>1</v>
      </c>
      <c r="O11" s="26">
        <v>37995.32</v>
      </c>
      <c r="P11" s="26" t="s">
        <v>68</v>
      </c>
      <c r="Q11" s="26">
        <v>37995.32</v>
      </c>
      <c r="R11" s="26">
        <v>0</v>
      </c>
      <c r="S11" s="26">
        <v>0</v>
      </c>
      <c r="T11" s="26">
        <v>0</v>
      </c>
      <c r="U11" s="26">
        <v>0</v>
      </c>
      <c r="V11" s="26">
        <v>37995.32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41</v>
      </c>
      <c r="G12" s="10" t="s">
        <v>52</v>
      </c>
      <c r="H12" s="24" t="s">
        <v>53</v>
      </c>
      <c r="I12" s="10" t="s">
        <v>35</v>
      </c>
      <c r="J12" s="25" t="s">
        <v>43</v>
      </c>
      <c r="K12" s="26" t="s">
        <v>57</v>
      </c>
      <c r="L12" s="11" t="s">
        <v>36</v>
      </c>
      <c r="M12" s="12" t="s">
        <v>37</v>
      </c>
      <c r="N12" s="26">
        <v>1</v>
      </c>
      <c r="O12" s="26">
        <v>2500</v>
      </c>
      <c r="P12" s="26" t="s">
        <v>44</v>
      </c>
      <c r="Q12" s="26">
        <v>2500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2500</v>
      </c>
      <c r="AC12" s="26">
        <v>0</v>
      </c>
    </row>
    <row r="13" spans="1:29" s="27" customFormat="1" ht="25.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41</v>
      </c>
      <c r="G13" s="10" t="s">
        <v>52</v>
      </c>
      <c r="H13" s="24" t="s">
        <v>53</v>
      </c>
      <c r="I13" s="10" t="s">
        <v>35</v>
      </c>
      <c r="J13" s="25" t="s">
        <v>43</v>
      </c>
      <c r="K13" s="26" t="s">
        <v>57</v>
      </c>
      <c r="L13" s="11" t="s">
        <v>36</v>
      </c>
      <c r="M13" s="12" t="s">
        <v>37</v>
      </c>
      <c r="N13" s="26">
        <v>1</v>
      </c>
      <c r="O13" s="26">
        <v>2500</v>
      </c>
      <c r="P13" s="26" t="s">
        <v>44</v>
      </c>
      <c r="Q13" s="26">
        <v>2500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2500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41</v>
      </c>
      <c r="G14" s="10" t="s">
        <v>52</v>
      </c>
      <c r="H14" s="24" t="s">
        <v>53</v>
      </c>
      <c r="I14" s="10" t="s">
        <v>35</v>
      </c>
      <c r="J14" s="25" t="s">
        <v>43</v>
      </c>
      <c r="K14" s="26" t="s">
        <v>57</v>
      </c>
      <c r="L14" s="11" t="s">
        <v>36</v>
      </c>
      <c r="M14" s="12" t="s">
        <v>37</v>
      </c>
      <c r="N14" s="26">
        <v>1</v>
      </c>
      <c r="O14" s="26">
        <v>2500</v>
      </c>
      <c r="P14" s="26" t="s">
        <v>44</v>
      </c>
      <c r="Q14" s="26">
        <v>2500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2500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41</v>
      </c>
      <c r="G15" s="10" t="s">
        <v>52</v>
      </c>
      <c r="H15" s="24" t="s">
        <v>53</v>
      </c>
      <c r="I15" s="10" t="s">
        <v>35</v>
      </c>
      <c r="J15" s="25" t="s">
        <v>43</v>
      </c>
      <c r="K15" s="26" t="s">
        <v>57</v>
      </c>
      <c r="L15" s="11" t="s">
        <v>36</v>
      </c>
      <c r="M15" s="12" t="s">
        <v>37</v>
      </c>
      <c r="N15" s="26">
        <v>1</v>
      </c>
      <c r="O15" s="26">
        <v>2500</v>
      </c>
      <c r="P15" s="26" t="s">
        <v>44</v>
      </c>
      <c r="Q15" s="26">
        <v>2500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2500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41</v>
      </c>
      <c r="G16" s="10" t="s">
        <v>52</v>
      </c>
      <c r="H16" s="24" t="s">
        <v>53</v>
      </c>
      <c r="I16" s="10" t="s">
        <v>35</v>
      </c>
      <c r="J16" s="25" t="s">
        <v>43</v>
      </c>
      <c r="K16" s="26" t="s">
        <v>57</v>
      </c>
      <c r="L16" s="11" t="s">
        <v>36</v>
      </c>
      <c r="M16" s="12" t="s">
        <v>37</v>
      </c>
      <c r="N16" s="26">
        <v>1</v>
      </c>
      <c r="O16" s="26">
        <v>538.16999999999996</v>
      </c>
      <c r="P16" s="26" t="s">
        <v>44</v>
      </c>
      <c r="Q16" s="26">
        <v>538.16999999999996</v>
      </c>
      <c r="R16" s="26">
        <v>0</v>
      </c>
      <c r="S16" s="26">
        <v>0</v>
      </c>
      <c r="T16" s="26">
        <v>0</v>
      </c>
      <c r="U16" s="26">
        <v>0</v>
      </c>
      <c r="V16" s="26">
        <v>538.16999999999996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41</v>
      </c>
      <c r="G17" s="10" t="s">
        <v>52</v>
      </c>
      <c r="H17" s="24" t="s">
        <v>53</v>
      </c>
      <c r="I17" s="10" t="s">
        <v>35</v>
      </c>
      <c r="J17" s="25" t="s">
        <v>43</v>
      </c>
      <c r="K17" s="26" t="s">
        <v>57</v>
      </c>
      <c r="L17" s="11" t="s">
        <v>36</v>
      </c>
      <c r="M17" s="12" t="s">
        <v>37</v>
      </c>
      <c r="N17" s="26">
        <v>1</v>
      </c>
      <c r="O17" s="26">
        <v>2500</v>
      </c>
      <c r="P17" s="26" t="s">
        <v>44</v>
      </c>
      <c r="Q17" s="26">
        <v>2500</v>
      </c>
      <c r="R17" s="26">
        <v>0</v>
      </c>
      <c r="S17" s="26">
        <v>0</v>
      </c>
      <c r="T17" s="26">
        <v>0</v>
      </c>
      <c r="U17" s="26">
        <v>0</v>
      </c>
      <c r="V17" s="26">
        <v>2500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41</v>
      </c>
      <c r="G18" s="10" t="s">
        <v>52</v>
      </c>
      <c r="H18" s="24" t="s">
        <v>53</v>
      </c>
      <c r="I18" s="10" t="s">
        <v>35</v>
      </c>
      <c r="J18" s="25" t="s">
        <v>43</v>
      </c>
      <c r="K18" s="26" t="s">
        <v>57</v>
      </c>
      <c r="L18" s="11" t="s">
        <v>36</v>
      </c>
      <c r="M18" s="12" t="s">
        <v>37</v>
      </c>
      <c r="N18" s="26">
        <v>1</v>
      </c>
      <c r="O18" s="26">
        <v>2500</v>
      </c>
      <c r="P18" s="26" t="s">
        <v>44</v>
      </c>
      <c r="Q18" s="26">
        <v>2500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2500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41</v>
      </c>
      <c r="G19" s="10" t="s">
        <v>52</v>
      </c>
      <c r="H19" s="24" t="s">
        <v>53</v>
      </c>
      <c r="I19" s="10" t="s">
        <v>35</v>
      </c>
      <c r="J19" s="25" t="s">
        <v>43</v>
      </c>
      <c r="K19" s="26" t="s">
        <v>57</v>
      </c>
      <c r="L19" s="11" t="s">
        <v>36</v>
      </c>
      <c r="M19" s="12" t="s">
        <v>37</v>
      </c>
      <c r="N19" s="26">
        <v>1</v>
      </c>
      <c r="O19" s="26">
        <v>2500</v>
      </c>
      <c r="P19" s="26" t="s">
        <v>44</v>
      </c>
      <c r="Q19" s="26">
        <v>2500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2500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41</v>
      </c>
      <c r="G20" s="10" t="s">
        <v>52</v>
      </c>
      <c r="H20" s="24" t="s">
        <v>53</v>
      </c>
      <c r="I20" s="10" t="s">
        <v>35</v>
      </c>
      <c r="J20" s="25" t="s">
        <v>43</v>
      </c>
      <c r="K20" s="26" t="s">
        <v>57</v>
      </c>
      <c r="L20" s="11" t="s">
        <v>36</v>
      </c>
      <c r="M20" s="12" t="s">
        <v>37</v>
      </c>
      <c r="N20" s="26">
        <v>1</v>
      </c>
      <c r="O20" s="26">
        <v>2500</v>
      </c>
      <c r="P20" s="26" t="s">
        <v>44</v>
      </c>
      <c r="Q20" s="26">
        <v>2500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2500</v>
      </c>
    </row>
    <row r="21" spans="1:29" s="27" customFormat="1" ht="38.25" x14ac:dyDescent="0.2">
      <c r="A21" s="21" t="s">
        <v>34</v>
      </c>
      <c r="B21" s="21" t="s">
        <v>1</v>
      </c>
      <c r="C21" s="22" t="s">
        <v>2</v>
      </c>
      <c r="D21" s="23" t="s">
        <v>58</v>
      </c>
      <c r="E21" s="22" t="s">
        <v>59</v>
      </c>
      <c r="F21" s="23" t="s">
        <v>60</v>
      </c>
      <c r="G21" s="10" t="s">
        <v>61</v>
      </c>
      <c r="H21" s="24" t="s">
        <v>62</v>
      </c>
      <c r="I21" s="10" t="s">
        <v>35</v>
      </c>
      <c r="J21" s="25" t="s">
        <v>43</v>
      </c>
      <c r="K21" s="26" t="s">
        <v>57</v>
      </c>
      <c r="L21" s="11" t="s">
        <v>36</v>
      </c>
      <c r="M21" s="12" t="s">
        <v>37</v>
      </c>
      <c r="N21" s="26">
        <v>1</v>
      </c>
      <c r="O21" s="26">
        <v>7742.9</v>
      </c>
      <c r="P21" s="26" t="s">
        <v>44</v>
      </c>
      <c r="Q21" s="26">
        <v>7742.9</v>
      </c>
      <c r="R21" s="26">
        <v>0</v>
      </c>
      <c r="S21" s="26">
        <v>0</v>
      </c>
      <c r="T21" s="26">
        <v>0</v>
      </c>
      <c r="U21" s="26">
        <v>0</v>
      </c>
      <c r="V21" s="26">
        <v>7742.9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69</v>
      </c>
      <c r="F22" s="23" t="s">
        <v>70</v>
      </c>
      <c r="G22" s="10" t="s">
        <v>46</v>
      </c>
      <c r="H22" s="24" t="s">
        <v>47</v>
      </c>
      <c r="I22" s="10" t="s">
        <v>35</v>
      </c>
      <c r="J22" s="25" t="s">
        <v>71</v>
      </c>
      <c r="K22" s="26" t="s">
        <v>72</v>
      </c>
      <c r="L22" s="11" t="s">
        <v>48</v>
      </c>
      <c r="M22" s="12" t="s">
        <v>37</v>
      </c>
      <c r="N22" s="26">
        <v>1</v>
      </c>
      <c r="O22" s="26">
        <v>3217.39</v>
      </c>
      <c r="P22" s="26" t="s">
        <v>42</v>
      </c>
      <c r="Q22" s="26">
        <v>3217.39</v>
      </c>
      <c r="R22" s="26">
        <v>0</v>
      </c>
      <c r="S22" s="26">
        <v>0</v>
      </c>
      <c r="T22" s="26">
        <v>0</v>
      </c>
      <c r="U22" s="26">
        <v>0</v>
      </c>
      <c r="V22" s="26">
        <v>3217.39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8.2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69</v>
      </c>
      <c r="F23" s="23" t="s">
        <v>70</v>
      </c>
      <c r="G23" s="10" t="s">
        <v>46</v>
      </c>
      <c r="H23" s="24" t="s">
        <v>47</v>
      </c>
      <c r="I23" s="10" t="s">
        <v>35</v>
      </c>
      <c r="J23" s="25" t="s">
        <v>73</v>
      </c>
      <c r="K23" s="26" t="s">
        <v>72</v>
      </c>
      <c r="L23" s="11" t="s">
        <v>48</v>
      </c>
      <c r="M23" s="12" t="s">
        <v>37</v>
      </c>
      <c r="N23" s="26">
        <v>1</v>
      </c>
      <c r="O23" s="26">
        <v>643.48</v>
      </c>
      <c r="P23" s="26" t="s">
        <v>42</v>
      </c>
      <c r="Q23" s="26">
        <v>643.48</v>
      </c>
      <c r="R23" s="26">
        <v>0</v>
      </c>
      <c r="S23" s="26">
        <v>0</v>
      </c>
      <c r="T23" s="26">
        <v>0</v>
      </c>
      <c r="U23" s="26">
        <v>0</v>
      </c>
      <c r="V23" s="26">
        <v>643.48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8.2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69</v>
      </c>
      <c r="F24" s="23" t="s">
        <v>70</v>
      </c>
      <c r="G24" s="10" t="s">
        <v>46</v>
      </c>
      <c r="H24" s="24" t="s">
        <v>47</v>
      </c>
      <c r="I24" s="10" t="s">
        <v>35</v>
      </c>
      <c r="J24" s="25" t="s">
        <v>74</v>
      </c>
      <c r="K24" s="26" t="s">
        <v>72</v>
      </c>
      <c r="L24" s="11" t="s">
        <v>48</v>
      </c>
      <c r="M24" s="12" t="s">
        <v>37</v>
      </c>
      <c r="N24" s="26">
        <v>1</v>
      </c>
      <c r="O24" s="26">
        <v>2895.65</v>
      </c>
      <c r="P24" s="26" t="s">
        <v>42</v>
      </c>
      <c r="Q24" s="26">
        <v>2895.65</v>
      </c>
      <c r="R24" s="26">
        <v>0</v>
      </c>
      <c r="S24" s="26">
        <v>0</v>
      </c>
      <c r="T24" s="26">
        <v>0</v>
      </c>
      <c r="U24" s="26">
        <v>0</v>
      </c>
      <c r="V24" s="26">
        <v>2895.65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69</v>
      </c>
      <c r="F25" s="23" t="s">
        <v>70</v>
      </c>
      <c r="G25" s="10" t="s">
        <v>46</v>
      </c>
      <c r="H25" s="24" t="s">
        <v>47</v>
      </c>
      <c r="I25" s="10" t="s">
        <v>35</v>
      </c>
      <c r="J25" s="25" t="s">
        <v>75</v>
      </c>
      <c r="K25" s="26" t="s">
        <v>72</v>
      </c>
      <c r="L25" s="11" t="s">
        <v>48</v>
      </c>
      <c r="M25" s="12" t="s">
        <v>37</v>
      </c>
      <c r="N25" s="26">
        <v>1</v>
      </c>
      <c r="O25" s="26">
        <v>4504.34</v>
      </c>
      <c r="P25" s="26" t="s">
        <v>42</v>
      </c>
      <c r="Q25" s="26">
        <v>4504.34</v>
      </c>
      <c r="R25" s="26">
        <v>0</v>
      </c>
      <c r="S25" s="26">
        <v>0</v>
      </c>
      <c r="T25" s="26">
        <v>0</v>
      </c>
      <c r="U25" s="26">
        <v>0</v>
      </c>
      <c r="V25" s="26">
        <v>4504.34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51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69</v>
      </c>
      <c r="F26" s="23" t="s">
        <v>70</v>
      </c>
      <c r="G26" s="10" t="s">
        <v>46</v>
      </c>
      <c r="H26" s="24" t="s">
        <v>47</v>
      </c>
      <c r="I26" s="10" t="s">
        <v>35</v>
      </c>
      <c r="J26" s="25" t="s">
        <v>76</v>
      </c>
      <c r="K26" s="26" t="s">
        <v>72</v>
      </c>
      <c r="L26" s="11" t="s">
        <v>48</v>
      </c>
      <c r="M26" s="12" t="s">
        <v>37</v>
      </c>
      <c r="N26" s="26">
        <v>1</v>
      </c>
      <c r="O26" s="26">
        <v>697.61</v>
      </c>
      <c r="P26" s="26" t="s">
        <v>42</v>
      </c>
      <c r="Q26" s="26">
        <v>697.61</v>
      </c>
      <c r="R26" s="26">
        <v>0</v>
      </c>
      <c r="S26" s="26">
        <v>0</v>
      </c>
      <c r="T26" s="26">
        <v>0</v>
      </c>
      <c r="U26" s="26">
        <v>0</v>
      </c>
      <c r="V26" s="26">
        <v>697.61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51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69</v>
      </c>
      <c r="F27" s="23" t="s">
        <v>70</v>
      </c>
      <c r="G27" s="10" t="s">
        <v>46</v>
      </c>
      <c r="H27" s="24" t="s">
        <v>47</v>
      </c>
      <c r="I27" s="10" t="s">
        <v>35</v>
      </c>
      <c r="J27" s="25" t="s">
        <v>77</v>
      </c>
      <c r="K27" s="26" t="s">
        <v>72</v>
      </c>
      <c r="L27" s="11" t="s">
        <v>48</v>
      </c>
      <c r="M27" s="12" t="s">
        <v>37</v>
      </c>
      <c r="N27" s="26">
        <v>1</v>
      </c>
      <c r="O27" s="26">
        <v>139.52000000000001</v>
      </c>
      <c r="P27" s="26" t="s">
        <v>42</v>
      </c>
      <c r="Q27" s="26">
        <v>139.52000000000001</v>
      </c>
      <c r="R27" s="26">
        <v>0</v>
      </c>
      <c r="S27" s="26">
        <v>0</v>
      </c>
      <c r="T27" s="26">
        <v>0</v>
      </c>
      <c r="U27" s="26">
        <v>0</v>
      </c>
      <c r="V27" s="26">
        <v>139.52000000000001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1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69</v>
      </c>
      <c r="F28" s="23" t="s">
        <v>70</v>
      </c>
      <c r="G28" s="10" t="s">
        <v>46</v>
      </c>
      <c r="H28" s="24" t="s">
        <v>47</v>
      </c>
      <c r="I28" s="10" t="s">
        <v>35</v>
      </c>
      <c r="J28" s="25" t="s">
        <v>78</v>
      </c>
      <c r="K28" s="26" t="s">
        <v>72</v>
      </c>
      <c r="L28" s="11" t="s">
        <v>48</v>
      </c>
      <c r="M28" s="12" t="s">
        <v>37</v>
      </c>
      <c r="N28" s="26">
        <v>1</v>
      </c>
      <c r="O28" s="26">
        <v>976.66</v>
      </c>
      <c r="P28" s="26" t="s">
        <v>42</v>
      </c>
      <c r="Q28" s="26">
        <v>976.66</v>
      </c>
      <c r="R28" s="26">
        <v>0</v>
      </c>
      <c r="S28" s="26">
        <v>0</v>
      </c>
      <c r="T28" s="26">
        <v>0</v>
      </c>
      <c r="U28" s="26">
        <v>0</v>
      </c>
      <c r="V28" s="26">
        <v>976.66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51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69</v>
      </c>
      <c r="F29" s="23" t="s">
        <v>70</v>
      </c>
      <c r="G29" s="10" t="s">
        <v>46</v>
      </c>
      <c r="H29" s="24" t="s">
        <v>47</v>
      </c>
      <c r="I29" s="10" t="s">
        <v>35</v>
      </c>
      <c r="J29" s="25" t="s">
        <v>79</v>
      </c>
      <c r="K29" s="26" t="s">
        <v>72</v>
      </c>
      <c r="L29" s="11" t="s">
        <v>48</v>
      </c>
      <c r="M29" s="12" t="s">
        <v>37</v>
      </c>
      <c r="N29" s="26">
        <v>1</v>
      </c>
      <c r="O29" s="26">
        <v>627.85</v>
      </c>
      <c r="P29" s="26" t="s">
        <v>42</v>
      </c>
      <c r="Q29" s="26">
        <v>627.85</v>
      </c>
      <c r="R29" s="26">
        <v>0</v>
      </c>
      <c r="S29" s="26">
        <v>0</v>
      </c>
      <c r="T29" s="26">
        <v>0</v>
      </c>
      <c r="U29" s="26">
        <v>0</v>
      </c>
      <c r="V29" s="26">
        <v>627.85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41</v>
      </c>
      <c r="G30" s="10" t="s">
        <v>46</v>
      </c>
      <c r="H30" s="24" t="s">
        <v>47</v>
      </c>
      <c r="I30" s="10" t="s">
        <v>35</v>
      </c>
      <c r="J30" s="25" t="s">
        <v>80</v>
      </c>
      <c r="K30" s="26" t="s">
        <v>49</v>
      </c>
      <c r="L30" s="11" t="s">
        <v>36</v>
      </c>
      <c r="M30" s="12" t="s">
        <v>37</v>
      </c>
      <c r="N30" s="26">
        <v>1</v>
      </c>
      <c r="O30" s="26">
        <v>239.05</v>
      </c>
      <c r="P30" s="26" t="s">
        <v>42</v>
      </c>
      <c r="Q30" s="26">
        <v>239.05</v>
      </c>
      <c r="R30" s="26">
        <v>0</v>
      </c>
      <c r="S30" s="26">
        <v>0</v>
      </c>
      <c r="T30" s="26">
        <v>0</v>
      </c>
      <c r="U30" s="26">
        <v>0</v>
      </c>
      <c r="V30" s="26">
        <v>239.05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1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45</v>
      </c>
      <c r="G31" s="10" t="s">
        <v>50</v>
      </c>
      <c r="H31" s="24" t="s">
        <v>51</v>
      </c>
      <c r="I31" s="10" t="s">
        <v>35</v>
      </c>
      <c r="J31" s="25" t="s">
        <v>54</v>
      </c>
      <c r="K31" s="26" t="s">
        <v>63</v>
      </c>
      <c r="L31" s="11" t="s">
        <v>36</v>
      </c>
      <c r="M31" s="12" t="s">
        <v>37</v>
      </c>
      <c r="N31" s="26">
        <v>1</v>
      </c>
      <c r="O31" s="26">
        <v>1.26</v>
      </c>
      <c r="P31" s="26" t="s">
        <v>42</v>
      </c>
      <c r="Q31" s="26">
        <v>1.26</v>
      </c>
      <c r="R31" s="26">
        <v>0</v>
      </c>
      <c r="S31" s="26">
        <v>0</v>
      </c>
      <c r="T31" s="26">
        <v>0</v>
      </c>
      <c r="U31" s="26">
        <v>0</v>
      </c>
      <c r="V31" s="26">
        <v>1.26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41</v>
      </c>
      <c r="G32" s="10" t="s">
        <v>81</v>
      </c>
      <c r="H32" s="24" t="s">
        <v>82</v>
      </c>
      <c r="I32" s="10" t="s">
        <v>35</v>
      </c>
      <c r="J32" s="25" t="s">
        <v>83</v>
      </c>
      <c r="K32" s="26" t="s">
        <v>84</v>
      </c>
      <c r="L32" s="11" t="s">
        <v>48</v>
      </c>
      <c r="M32" s="12" t="s">
        <v>37</v>
      </c>
      <c r="N32" s="26">
        <v>1</v>
      </c>
      <c r="O32" s="26">
        <v>8189</v>
      </c>
      <c r="P32" s="26" t="s">
        <v>42</v>
      </c>
      <c r="Q32" s="26">
        <v>8189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8189</v>
      </c>
      <c r="AA32" s="26">
        <v>0</v>
      </c>
      <c r="AB32" s="26">
        <v>0</v>
      </c>
      <c r="AC32" s="26">
        <v>0</v>
      </c>
    </row>
    <row r="33" spans="1:29" s="27" customFormat="1" ht="63.7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41</v>
      </c>
      <c r="G33" s="10" t="s">
        <v>81</v>
      </c>
      <c r="H33" s="24" t="s">
        <v>82</v>
      </c>
      <c r="I33" s="10" t="s">
        <v>35</v>
      </c>
      <c r="J33" s="25" t="s">
        <v>85</v>
      </c>
      <c r="K33" s="26" t="s">
        <v>86</v>
      </c>
      <c r="L33" s="11" t="s">
        <v>48</v>
      </c>
      <c r="M33" s="12" t="s">
        <v>37</v>
      </c>
      <c r="N33" s="26">
        <v>1</v>
      </c>
      <c r="O33" s="26">
        <v>16679</v>
      </c>
      <c r="P33" s="26" t="s">
        <v>42</v>
      </c>
      <c r="Q33" s="26">
        <v>16679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16679</v>
      </c>
    </row>
    <row r="34" spans="1:29" s="27" customFormat="1" ht="38.2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41</v>
      </c>
      <c r="G34" s="10" t="s">
        <v>81</v>
      </c>
      <c r="H34" s="24" t="s">
        <v>82</v>
      </c>
      <c r="I34" s="10" t="s">
        <v>35</v>
      </c>
      <c r="J34" s="25" t="s">
        <v>87</v>
      </c>
      <c r="K34" s="26" t="s">
        <v>88</v>
      </c>
      <c r="L34" s="11" t="s">
        <v>48</v>
      </c>
      <c r="M34" s="12" t="s">
        <v>37</v>
      </c>
      <c r="N34" s="26">
        <v>1</v>
      </c>
      <c r="O34" s="26">
        <v>10000</v>
      </c>
      <c r="P34" s="26" t="s">
        <v>89</v>
      </c>
      <c r="Q34" s="26">
        <v>10000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10000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41</v>
      </c>
      <c r="G35" s="10" t="s">
        <v>81</v>
      </c>
      <c r="H35" s="24" t="s">
        <v>82</v>
      </c>
      <c r="I35" s="10" t="s">
        <v>35</v>
      </c>
      <c r="J35" s="25" t="s">
        <v>87</v>
      </c>
      <c r="K35" s="26" t="s">
        <v>88</v>
      </c>
      <c r="L35" s="11" t="s">
        <v>48</v>
      </c>
      <c r="M35" s="12" t="s">
        <v>37</v>
      </c>
      <c r="N35" s="26">
        <v>1</v>
      </c>
      <c r="O35" s="26">
        <v>10000</v>
      </c>
      <c r="P35" s="26" t="s">
        <v>89</v>
      </c>
      <c r="Q35" s="26">
        <v>10000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10000</v>
      </c>
      <c r="AC35" s="26">
        <v>0</v>
      </c>
    </row>
    <row r="36" spans="1:29" s="27" customFormat="1" ht="38.25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41</v>
      </c>
      <c r="G36" s="10" t="s">
        <v>81</v>
      </c>
      <c r="H36" s="24" t="s">
        <v>82</v>
      </c>
      <c r="I36" s="10" t="s">
        <v>35</v>
      </c>
      <c r="J36" s="25" t="s">
        <v>83</v>
      </c>
      <c r="K36" s="26" t="s">
        <v>84</v>
      </c>
      <c r="L36" s="11" t="s">
        <v>48</v>
      </c>
      <c r="M36" s="12" t="s">
        <v>37</v>
      </c>
      <c r="N36" s="26">
        <v>1</v>
      </c>
      <c r="O36" s="26">
        <v>16379</v>
      </c>
      <c r="P36" s="26" t="s">
        <v>42</v>
      </c>
      <c r="Q36" s="26">
        <v>16379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16379</v>
      </c>
    </row>
    <row r="37" spans="1:29" s="27" customFormat="1" ht="38.2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41</v>
      </c>
      <c r="G37" s="10" t="s">
        <v>81</v>
      </c>
      <c r="H37" s="24" t="s">
        <v>82</v>
      </c>
      <c r="I37" s="10" t="s">
        <v>35</v>
      </c>
      <c r="J37" s="25" t="s">
        <v>83</v>
      </c>
      <c r="K37" s="26" t="s">
        <v>84</v>
      </c>
      <c r="L37" s="11" t="s">
        <v>48</v>
      </c>
      <c r="M37" s="12" t="s">
        <v>37</v>
      </c>
      <c r="N37" s="26">
        <v>1</v>
      </c>
      <c r="O37" s="26">
        <v>8189</v>
      </c>
      <c r="P37" s="26" t="s">
        <v>42</v>
      </c>
      <c r="Q37" s="26">
        <v>8189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8189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41</v>
      </c>
      <c r="G38" s="10" t="s">
        <v>81</v>
      </c>
      <c r="H38" s="24" t="s">
        <v>82</v>
      </c>
      <c r="I38" s="10" t="s">
        <v>35</v>
      </c>
      <c r="J38" s="25" t="s">
        <v>83</v>
      </c>
      <c r="K38" s="26" t="s">
        <v>84</v>
      </c>
      <c r="L38" s="11" t="s">
        <v>48</v>
      </c>
      <c r="M38" s="12" t="s">
        <v>37</v>
      </c>
      <c r="N38" s="26">
        <v>1</v>
      </c>
      <c r="O38" s="26">
        <v>9908</v>
      </c>
      <c r="P38" s="26" t="s">
        <v>42</v>
      </c>
      <c r="Q38" s="26">
        <v>9908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9908</v>
      </c>
      <c r="AC38" s="26">
        <v>0</v>
      </c>
    </row>
    <row r="39" spans="1:29" s="27" customFormat="1" ht="51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41</v>
      </c>
      <c r="G39" s="10" t="s">
        <v>81</v>
      </c>
      <c r="H39" s="24" t="s">
        <v>82</v>
      </c>
      <c r="I39" s="10" t="s">
        <v>35</v>
      </c>
      <c r="J39" s="25" t="s">
        <v>90</v>
      </c>
      <c r="K39" s="26" t="s">
        <v>91</v>
      </c>
      <c r="L39" s="11" t="s">
        <v>48</v>
      </c>
      <c r="M39" s="12" t="s">
        <v>37</v>
      </c>
      <c r="N39" s="26">
        <v>1</v>
      </c>
      <c r="O39" s="26">
        <v>515</v>
      </c>
      <c r="P39" s="26" t="s">
        <v>42</v>
      </c>
      <c r="Q39" s="26">
        <v>515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515</v>
      </c>
      <c r="AC39" s="26">
        <v>0</v>
      </c>
    </row>
    <row r="40" spans="1:29" s="27" customFormat="1" ht="63.7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41</v>
      </c>
      <c r="G40" s="10" t="s">
        <v>81</v>
      </c>
      <c r="H40" s="24" t="s">
        <v>82</v>
      </c>
      <c r="I40" s="10" t="s">
        <v>35</v>
      </c>
      <c r="J40" s="25" t="s">
        <v>85</v>
      </c>
      <c r="K40" s="26" t="s">
        <v>86</v>
      </c>
      <c r="L40" s="11" t="s">
        <v>48</v>
      </c>
      <c r="M40" s="12" t="s">
        <v>37</v>
      </c>
      <c r="N40" s="26">
        <v>1</v>
      </c>
      <c r="O40" s="26">
        <v>8339</v>
      </c>
      <c r="P40" s="26" t="s">
        <v>42</v>
      </c>
      <c r="Q40" s="26">
        <v>8339</v>
      </c>
      <c r="R40" s="26">
        <v>0</v>
      </c>
      <c r="S40" s="26">
        <v>0</v>
      </c>
      <c r="T40" s="26">
        <v>0</v>
      </c>
      <c r="U40" s="26">
        <v>0</v>
      </c>
      <c r="V40" s="26">
        <v>8339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63.7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41</v>
      </c>
      <c r="G41" s="10" t="s">
        <v>81</v>
      </c>
      <c r="H41" s="24" t="s">
        <v>82</v>
      </c>
      <c r="I41" s="10" t="s">
        <v>35</v>
      </c>
      <c r="J41" s="25" t="s">
        <v>85</v>
      </c>
      <c r="K41" s="26" t="s">
        <v>86</v>
      </c>
      <c r="L41" s="11" t="s">
        <v>48</v>
      </c>
      <c r="M41" s="12" t="s">
        <v>37</v>
      </c>
      <c r="N41" s="26">
        <v>1</v>
      </c>
      <c r="O41" s="26">
        <v>8339</v>
      </c>
      <c r="P41" s="26" t="s">
        <v>42</v>
      </c>
      <c r="Q41" s="26">
        <v>8339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8339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51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41</v>
      </c>
      <c r="G42" s="10" t="s">
        <v>81</v>
      </c>
      <c r="H42" s="24" t="s">
        <v>82</v>
      </c>
      <c r="I42" s="10" t="s">
        <v>35</v>
      </c>
      <c r="J42" s="25" t="s">
        <v>90</v>
      </c>
      <c r="K42" s="26" t="s">
        <v>91</v>
      </c>
      <c r="L42" s="11" t="s">
        <v>48</v>
      </c>
      <c r="M42" s="12" t="s">
        <v>37</v>
      </c>
      <c r="N42" s="26">
        <v>1</v>
      </c>
      <c r="O42" s="26">
        <v>515</v>
      </c>
      <c r="P42" s="26" t="s">
        <v>42</v>
      </c>
      <c r="Q42" s="26">
        <v>515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515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63.7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41</v>
      </c>
      <c r="G43" s="10" t="s">
        <v>81</v>
      </c>
      <c r="H43" s="24" t="s">
        <v>82</v>
      </c>
      <c r="I43" s="10" t="s">
        <v>35</v>
      </c>
      <c r="J43" s="25" t="s">
        <v>85</v>
      </c>
      <c r="K43" s="26" t="s">
        <v>86</v>
      </c>
      <c r="L43" s="11" t="s">
        <v>48</v>
      </c>
      <c r="M43" s="12" t="s">
        <v>37</v>
      </c>
      <c r="N43" s="26">
        <v>1</v>
      </c>
      <c r="O43" s="26">
        <v>8339</v>
      </c>
      <c r="P43" s="26" t="s">
        <v>42</v>
      </c>
      <c r="Q43" s="26">
        <v>8339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8339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51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41</v>
      </c>
      <c r="G44" s="10" t="s">
        <v>81</v>
      </c>
      <c r="H44" s="24" t="s">
        <v>82</v>
      </c>
      <c r="I44" s="10" t="s">
        <v>35</v>
      </c>
      <c r="J44" s="25" t="s">
        <v>92</v>
      </c>
      <c r="K44" s="26" t="s">
        <v>91</v>
      </c>
      <c r="L44" s="11" t="s">
        <v>48</v>
      </c>
      <c r="M44" s="12" t="s">
        <v>37</v>
      </c>
      <c r="N44" s="26">
        <v>1</v>
      </c>
      <c r="O44" s="26">
        <v>4465</v>
      </c>
      <c r="P44" s="26" t="s">
        <v>42</v>
      </c>
      <c r="Q44" s="26">
        <v>4465</v>
      </c>
      <c r="R44" s="26">
        <v>0</v>
      </c>
      <c r="S44" s="26">
        <v>0</v>
      </c>
      <c r="T44" s="26">
        <v>0</v>
      </c>
      <c r="U44" s="26">
        <v>0</v>
      </c>
      <c r="V44" s="26">
        <v>4465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41</v>
      </c>
      <c r="G45" s="10" t="s">
        <v>81</v>
      </c>
      <c r="H45" s="24" t="s">
        <v>82</v>
      </c>
      <c r="I45" s="10" t="s">
        <v>35</v>
      </c>
      <c r="J45" s="25" t="s">
        <v>93</v>
      </c>
      <c r="K45" s="26" t="s">
        <v>94</v>
      </c>
      <c r="L45" s="11" t="s">
        <v>48</v>
      </c>
      <c r="M45" s="12" t="s">
        <v>37</v>
      </c>
      <c r="N45" s="26">
        <v>1</v>
      </c>
      <c r="O45" s="26">
        <v>3464.99</v>
      </c>
      <c r="P45" s="26" t="s">
        <v>89</v>
      </c>
      <c r="Q45" s="26">
        <v>3464.99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3464.99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41</v>
      </c>
      <c r="G46" s="10" t="s">
        <v>81</v>
      </c>
      <c r="H46" s="24" t="s">
        <v>82</v>
      </c>
      <c r="I46" s="10" t="s">
        <v>35</v>
      </c>
      <c r="J46" s="25" t="s">
        <v>93</v>
      </c>
      <c r="K46" s="26" t="s">
        <v>94</v>
      </c>
      <c r="L46" s="11" t="s">
        <v>48</v>
      </c>
      <c r="M46" s="12" t="s">
        <v>37</v>
      </c>
      <c r="N46" s="26">
        <v>1</v>
      </c>
      <c r="O46" s="26">
        <v>499.99</v>
      </c>
      <c r="P46" s="26" t="s">
        <v>89</v>
      </c>
      <c r="Q46" s="26">
        <v>499.99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499.99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34</v>
      </c>
      <c r="B47" s="21" t="s">
        <v>1</v>
      </c>
      <c r="C47" s="22" t="s">
        <v>2</v>
      </c>
      <c r="D47" s="23" t="s">
        <v>0</v>
      </c>
      <c r="E47" s="22" t="s">
        <v>40</v>
      </c>
      <c r="F47" s="23" t="s">
        <v>41</v>
      </c>
      <c r="G47" s="10" t="s">
        <v>81</v>
      </c>
      <c r="H47" s="24" t="s">
        <v>82</v>
      </c>
      <c r="I47" s="10" t="s">
        <v>35</v>
      </c>
      <c r="J47" s="25" t="s">
        <v>93</v>
      </c>
      <c r="K47" s="26" t="s">
        <v>94</v>
      </c>
      <c r="L47" s="11" t="s">
        <v>48</v>
      </c>
      <c r="M47" s="12" t="s">
        <v>37</v>
      </c>
      <c r="N47" s="26">
        <v>1</v>
      </c>
      <c r="O47" s="26">
        <v>3464.99</v>
      </c>
      <c r="P47" s="26" t="s">
        <v>89</v>
      </c>
      <c r="Q47" s="26">
        <v>3464.99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3464.99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40</v>
      </c>
      <c r="F48" s="23" t="s">
        <v>41</v>
      </c>
      <c r="G48" s="10" t="s">
        <v>81</v>
      </c>
      <c r="H48" s="24" t="s">
        <v>82</v>
      </c>
      <c r="I48" s="10" t="s">
        <v>35</v>
      </c>
      <c r="J48" s="25" t="s">
        <v>93</v>
      </c>
      <c r="K48" s="26" t="s">
        <v>94</v>
      </c>
      <c r="L48" s="11" t="s">
        <v>48</v>
      </c>
      <c r="M48" s="12" t="s">
        <v>37</v>
      </c>
      <c r="N48" s="26">
        <v>1</v>
      </c>
      <c r="O48" s="26">
        <v>3464.99</v>
      </c>
      <c r="P48" s="26" t="s">
        <v>89</v>
      </c>
      <c r="Q48" s="26">
        <v>3464.99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3464.99</v>
      </c>
      <c r="AB48" s="26">
        <v>0</v>
      </c>
      <c r="AC48" s="26">
        <v>0</v>
      </c>
    </row>
    <row r="49" spans="1:29" s="27" customFormat="1" ht="38.25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40</v>
      </c>
      <c r="F49" s="23" t="s">
        <v>41</v>
      </c>
      <c r="G49" s="10" t="s">
        <v>81</v>
      </c>
      <c r="H49" s="24" t="s">
        <v>82</v>
      </c>
      <c r="I49" s="10" t="s">
        <v>35</v>
      </c>
      <c r="J49" s="25" t="s">
        <v>93</v>
      </c>
      <c r="K49" s="26" t="s">
        <v>94</v>
      </c>
      <c r="L49" s="11" t="s">
        <v>48</v>
      </c>
      <c r="M49" s="12" t="s">
        <v>37</v>
      </c>
      <c r="N49" s="26">
        <v>1</v>
      </c>
      <c r="O49" s="26">
        <v>499.99</v>
      </c>
      <c r="P49" s="26" t="s">
        <v>89</v>
      </c>
      <c r="Q49" s="26">
        <v>499.99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499.99</v>
      </c>
      <c r="AC49" s="26">
        <v>0</v>
      </c>
    </row>
    <row r="50" spans="1:29" s="27" customFormat="1" ht="38.25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40</v>
      </c>
      <c r="F50" s="23" t="s">
        <v>41</v>
      </c>
      <c r="G50" s="10" t="s">
        <v>81</v>
      </c>
      <c r="H50" s="24" t="s">
        <v>82</v>
      </c>
      <c r="I50" s="10" t="s">
        <v>35</v>
      </c>
      <c r="J50" s="25" t="s">
        <v>93</v>
      </c>
      <c r="K50" s="26" t="s">
        <v>94</v>
      </c>
      <c r="L50" s="11" t="s">
        <v>48</v>
      </c>
      <c r="M50" s="12" t="s">
        <v>37</v>
      </c>
      <c r="N50" s="26">
        <v>1</v>
      </c>
      <c r="O50" s="26">
        <v>4900.49</v>
      </c>
      <c r="P50" s="26" t="s">
        <v>89</v>
      </c>
      <c r="Q50" s="26">
        <v>4900.49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4900.49</v>
      </c>
    </row>
    <row r="51" spans="1:29" s="27" customFormat="1" ht="63.75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40</v>
      </c>
      <c r="F51" s="23" t="s">
        <v>41</v>
      </c>
      <c r="G51" s="10" t="s">
        <v>81</v>
      </c>
      <c r="H51" s="24" t="s">
        <v>82</v>
      </c>
      <c r="I51" s="10" t="s">
        <v>35</v>
      </c>
      <c r="J51" s="25" t="s">
        <v>85</v>
      </c>
      <c r="K51" s="26" t="s">
        <v>86</v>
      </c>
      <c r="L51" s="11" t="s">
        <v>48</v>
      </c>
      <c r="M51" s="12" t="s">
        <v>37</v>
      </c>
      <c r="N51" s="26">
        <v>1</v>
      </c>
      <c r="O51" s="26">
        <v>8339</v>
      </c>
      <c r="P51" s="26" t="s">
        <v>42</v>
      </c>
      <c r="Q51" s="26">
        <v>8339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8339</v>
      </c>
      <c r="AB51" s="26">
        <v>0</v>
      </c>
      <c r="AC51" s="26">
        <v>0</v>
      </c>
    </row>
    <row r="52" spans="1:29" s="27" customFormat="1" ht="63.7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40</v>
      </c>
      <c r="F52" s="23" t="s">
        <v>41</v>
      </c>
      <c r="G52" s="10" t="s">
        <v>81</v>
      </c>
      <c r="H52" s="24" t="s">
        <v>82</v>
      </c>
      <c r="I52" s="10" t="s">
        <v>35</v>
      </c>
      <c r="J52" s="25" t="s">
        <v>85</v>
      </c>
      <c r="K52" s="26" t="s">
        <v>86</v>
      </c>
      <c r="L52" s="11" t="s">
        <v>48</v>
      </c>
      <c r="M52" s="12" t="s">
        <v>37</v>
      </c>
      <c r="N52" s="26">
        <v>1</v>
      </c>
      <c r="O52" s="26">
        <v>8339</v>
      </c>
      <c r="P52" s="26" t="s">
        <v>42</v>
      </c>
      <c r="Q52" s="26">
        <v>8339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8339</v>
      </c>
      <c r="AC52" s="26">
        <v>0</v>
      </c>
    </row>
    <row r="53" spans="1:29" s="27" customFormat="1" ht="51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40</v>
      </c>
      <c r="F53" s="23" t="s">
        <v>41</v>
      </c>
      <c r="G53" s="10" t="s">
        <v>81</v>
      </c>
      <c r="H53" s="24" t="s">
        <v>82</v>
      </c>
      <c r="I53" s="10" t="s">
        <v>35</v>
      </c>
      <c r="J53" s="25" t="s">
        <v>90</v>
      </c>
      <c r="K53" s="26" t="s">
        <v>91</v>
      </c>
      <c r="L53" s="11" t="s">
        <v>48</v>
      </c>
      <c r="M53" s="12" t="s">
        <v>37</v>
      </c>
      <c r="N53" s="26">
        <v>1</v>
      </c>
      <c r="O53" s="26">
        <v>1000</v>
      </c>
      <c r="P53" s="26" t="s">
        <v>42</v>
      </c>
      <c r="Q53" s="26">
        <v>1000</v>
      </c>
      <c r="R53" s="26">
        <v>0</v>
      </c>
      <c r="S53" s="26">
        <v>0</v>
      </c>
      <c r="T53" s="26">
        <v>0</v>
      </c>
      <c r="U53" s="26">
        <v>0</v>
      </c>
      <c r="V53" s="26">
        <v>1000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41</v>
      </c>
      <c r="G54" s="10" t="s">
        <v>81</v>
      </c>
      <c r="H54" s="24" t="s">
        <v>82</v>
      </c>
      <c r="I54" s="10" t="s">
        <v>35</v>
      </c>
      <c r="J54" s="25" t="s">
        <v>93</v>
      </c>
      <c r="K54" s="26" t="s">
        <v>94</v>
      </c>
      <c r="L54" s="11" t="s">
        <v>48</v>
      </c>
      <c r="M54" s="12" t="s">
        <v>37</v>
      </c>
      <c r="N54" s="26">
        <v>1</v>
      </c>
      <c r="O54" s="26">
        <v>3464.99</v>
      </c>
      <c r="P54" s="26" t="s">
        <v>89</v>
      </c>
      <c r="Q54" s="26">
        <v>3464.99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3464.99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34</v>
      </c>
      <c r="B55" s="21" t="s">
        <v>1</v>
      </c>
      <c r="C55" s="22" t="s">
        <v>2</v>
      </c>
      <c r="D55" s="23" t="s">
        <v>0</v>
      </c>
      <c r="E55" s="22" t="s">
        <v>40</v>
      </c>
      <c r="F55" s="23" t="s">
        <v>41</v>
      </c>
      <c r="G55" s="10" t="s">
        <v>81</v>
      </c>
      <c r="H55" s="24" t="s">
        <v>82</v>
      </c>
      <c r="I55" s="10" t="s">
        <v>35</v>
      </c>
      <c r="J55" s="25" t="s">
        <v>93</v>
      </c>
      <c r="K55" s="26" t="s">
        <v>94</v>
      </c>
      <c r="L55" s="11" t="s">
        <v>48</v>
      </c>
      <c r="M55" s="12" t="s">
        <v>37</v>
      </c>
      <c r="N55" s="26">
        <v>1</v>
      </c>
      <c r="O55" s="26">
        <v>3464.99</v>
      </c>
      <c r="P55" s="26" t="s">
        <v>89</v>
      </c>
      <c r="Q55" s="26">
        <v>3464.99</v>
      </c>
      <c r="R55" s="26">
        <v>0</v>
      </c>
      <c r="S55" s="26">
        <v>0</v>
      </c>
      <c r="T55" s="26">
        <v>0</v>
      </c>
      <c r="U55" s="26">
        <v>0</v>
      </c>
      <c r="V55" s="26">
        <v>3464.99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34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41</v>
      </c>
      <c r="G56" s="10" t="s">
        <v>81</v>
      </c>
      <c r="H56" s="24" t="s">
        <v>82</v>
      </c>
      <c r="I56" s="10" t="s">
        <v>35</v>
      </c>
      <c r="J56" s="25" t="s">
        <v>85</v>
      </c>
      <c r="K56" s="26" t="s">
        <v>86</v>
      </c>
      <c r="L56" s="11" t="s">
        <v>48</v>
      </c>
      <c r="M56" s="12" t="s">
        <v>37</v>
      </c>
      <c r="N56" s="26">
        <v>1</v>
      </c>
      <c r="O56" s="26">
        <v>8339</v>
      </c>
      <c r="P56" s="26" t="s">
        <v>42</v>
      </c>
      <c r="Q56" s="26">
        <v>8339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8339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34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41</v>
      </c>
      <c r="G57" s="10" t="s">
        <v>81</v>
      </c>
      <c r="H57" s="24" t="s">
        <v>82</v>
      </c>
      <c r="I57" s="10" t="s">
        <v>35</v>
      </c>
      <c r="J57" s="25" t="s">
        <v>85</v>
      </c>
      <c r="K57" s="26" t="s">
        <v>86</v>
      </c>
      <c r="L57" s="11" t="s">
        <v>48</v>
      </c>
      <c r="M57" s="12" t="s">
        <v>37</v>
      </c>
      <c r="N57" s="26">
        <v>1</v>
      </c>
      <c r="O57" s="26">
        <v>8339</v>
      </c>
      <c r="P57" s="26" t="s">
        <v>42</v>
      </c>
      <c r="Q57" s="26">
        <v>8339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8339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34</v>
      </c>
      <c r="B58" s="21" t="s">
        <v>1</v>
      </c>
      <c r="C58" s="22" t="s">
        <v>2</v>
      </c>
      <c r="D58" s="23" t="s">
        <v>0</v>
      </c>
      <c r="E58" s="22" t="s">
        <v>40</v>
      </c>
      <c r="F58" s="23" t="s">
        <v>41</v>
      </c>
      <c r="G58" s="10" t="s">
        <v>81</v>
      </c>
      <c r="H58" s="24" t="s">
        <v>82</v>
      </c>
      <c r="I58" s="10" t="s">
        <v>35</v>
      </c>
      <c r="J58" s="25" t="s">
        <v>83</v>
      </c>
      <c r="K58" s="26" t="s">
        <v>84</v>
      </c>
      <c r="L58" s="11" t="s">
        <v>48</v>
      </c>
      <c r="M58" s="12" t="s">
        <v>37</v>
      </c>
      <c r="N58" s="26">
        <v>1</v>
      </c>
      <c r="O58" s="26">
        <v>8189</v>
      </c>
      <c r="P58" s="26" t="s">
        <v>42</v>
      </c>
      <c r="Q58" s="26">
        <v>8189</v>
      </c>
      <c r="R58" s="26">
        <v>0</v>
      </c>
      <c r="S58" s="26">
        <v>0</v>
      </c>
      <c r="T58" s="26">
        <v>0</v>
      </c>
      <c r="U58" s="26">
        <v>0</v>
      </c>
      <c r="V58" s="26">
        <v>8189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34</v>
      </c>
      <c r="B59" s="21" t="s">
        <v>1</v>
      </c>
      <c r="C59" s="22" t="s">
        <v>2</v>
      </c>
      <c r="D59" s="23" t="s">
        <v>0</v>
      </c>
      <c r="E59" s="22" t="s">
        <v>40</v>
      </c>
      <c r="F59" s="23" t="s">
        <v>41</v>
      </c>
      <c r="G59" s="10" t="s">
        <v>81</v>
      </c>
      <c r="H59" s="24" t="s">
        <v>82</v>
      </c>
      <c r="I59" s="10" t="s">
        <v>35</v>
      </c>
      <c r="J59" s="25" t="s">
        <v>83</v>
      </c>
      <c r="K59" s="26" t="s">
        <v>84</v>
      </c>
      <c r="L59" s="11" t="s">
        <v>48</v>
      </c>
      <c r="M59" s="12" t="s">
        <v>37</v>
      </c>
      <c r="N59" s="26">
        <v>1</v>
      </c>
      <c r="O59" s="26">
        <v>8190</v>
      </c>
      <c r="P59" s="26" t="s">
        <v>42</v>
      </c>
      <c r="Q59" s="26">
        <v>8190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8190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34</v>
      </c>
      <c r="B60" s="21" t="s">
        <v>1</v>
      </c>
      <c r="C60" s="22" t="s">
        <v>2</v>
      </c>
      <c r="D60" s="23" t="s">
        <v>0</v>
      </c>
      <c r="E60" s="22" t="s">
        <v>40</v>
      </c>
      <c r="F60" s="23" t="s">
        <v>41</v>
      </c>
      <c r="G60" s="10" t="s">
        <v>81</v>
      </c>
      <c r="H60" s="24" t="s">
        <v>82</v>
      </c>
      <c r="I60" s="10" t="s">
        <v>35</v>
      </c>
      <c r="J60" s="25" t="s">
        <v>83</v>
      </c>
      <c r="K60" s="26" t="s">
        <v>84</v>
      </c>
      <c r="L60" s="11" t="s">
        <v>48</v>
      </c>
      <c r="M60" s="12" t="s">
        <v>37</v>
      </c>
      <c r="N60" s="26">
        <v>1</v>
      </c>
      <c r="O60" s="26">
        <v>8189</v>
      </c>
      <c r="P60" s="26" t="s">
        <v>42</v>
      </c>
      <c r="Q60" s="26">
        <v>8189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8189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34</v>
      </c>
      <c r="B61" s="21" t="s">
        <v>1</v>
      </c>
      <c r="C61" s="22" t="s">
        <v>2</v>
      </c>
      <c r="D61" s="23" t="s">
        <v>0</v>
      </c>
      <c r="E61" s="22" t="s">
        <v>40</v>
      </c>
      <c r="F61" s="23" t="s">
        <v>41</v>
      </c>
      <c r="G61" s="10" t="s">
        <v>81</v>
      </c>
      <c r="H61" s="24" t="s">
        <v>82</v>
      </c>
      <c r="I61" s="10" t="s">
        <v>35</v>
      </c>
      <c r="J61" s="25" t="s">
        <v>83</v>
      </c>
      <c r="K61" s="26" t="s">
        <v>84</v>
      </c>
      <c r="L61" s="11" t="s">
        <v>48</v>
      </c>
      <c r="M61" s="12" t="s">
        <v>37</v>
      </c>
      <c r="N61" s="26">
        <v>1</v>
      </c>
      <c r="O61" s="26">
        <v>9908</v>
      </c>
      <c r="P61" s="26" t="s">
        <v>42</v>
      </c>
      <c r="Q61" s="26">
        <v>9908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9908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63.75" x14ac:dyDescent="0.2">
      <c r="A62" s="21" t="s">
        <v>34</v>
      </c>
      <c r="B62" s="21" t="s">
        <v>1</v>
      </c>
      <c r="C62" s="22" t="s">
        <v>2</v>
      </c>
      <c r="D62" s="23" t="s">
        <v>0</v>
      </c>
      <c r="E62" s="22" t="s">
        <v>40</v>
      </c>
      <c r="F62" s="23" t="s">
        <v>41</v>
      </c>
      <c r="G62" s="10" t="s">
        <v>55</v>
      </c>
      <c r="H62" s="24" t="s">
        <v>56</v>
      </c>
      <c r="I62" s="10" t="s">
        <v>35</v>
      </c>
      <c r="J62" s="25" t="s">
        <v>95</v>
      </c>
      <c r="K62" s="26" t="s">
        <v>96</v>
      </c>
      <c r="L62" s="11" t="s">
        <v>48</v>
      </c>
      <c r="M62" s="12" t="s">
        <v>37</v>
      </c>
      <c r="N62" s="26">
        <v>1</v>
      </c>
      <c r="O62" s="26">
        <v>8665.2800000000007</v>
      </c>
      <c r="P62" s="26" t="s">
        <v>89</v>
      </c>
      <c r="Q62" s="26">
        <v>8665.2800000000007</v>
      </c>
      <c r="R62" s="26">
        <v>0</v>
      </c>
      <c r="S62" s="26">
        <v>0</v>
      </c>
      <c r="T62" s="26">
        <v>0</v>
      </c>
      <c r="U62" s="26">
        <v>0</v>
      </c>
      <c r="V62" s="26">
        <v>8665.2800000000007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1.75" customHeight="1" x14ac:dyDescent="0.2">
      <c r="A63" s="28"/>
      <c r="B63" s="28"/>
      <c r="C63" s="29"/>
      <c r="D63" s="30"/>
      <c r="E63" s="29"/>
      <c r="F63" s="30"/>
      <c r="G63" s="13"/>
      <c r="H63" s="31"/>
      <c r="I63" s="13"/>
      <c r="J63" s="32"/>
      <c r="K63" s="33"/>
      <c r="L63" s="14"/>
      <c r="M63" s="15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</row>
    <row r="64" spans="1:29" s="1" customFormat="1" ht="22.15" customHeight="1" x14ac:dyDescent="0.25">
      <c r="A64" s="34" t="s">
        <v>97</v>
      </c>
      <c r="B64" s="34"/>
      <c r="C64" s="34"/>
      <c r="D64" s="34"/>
      <c r="E64" s="34"/>
      <c r="F64" s="34"/>
      <c r="G64" s="34"/>
      <c r="H64" s="34"/>
      <c r="J64" s="2"/>
      <c r="K64" s="3"/>
      <c r="L64" s="3"/>
      <c r="N64" s="4"/>
      <c r="P64" s="5"/>
      <c r="Q64" s="35">
        <f t="shared" ref="Q64:AC64" si="0">SUM(Q11:Q62)</f>
        <v>290797.89999999997</v>
      </c>
      <c r="R64" s="35">
        <f t="shared" si="0"/>
        <v>0</v>
      </c>
      <c r="S64" s="35">
        <f t="shared" si="0"/>
        <v>0</v>
      </c>
      <c r="T64" s="35">
        <f t="shared" si="0"/>
        <v>0</v>
      </c>
      <c r="U64" s="35">
        <f t="shared" si="0"/>
        <v>0</v>
      </c>
      <c r="V64" s="35">
        <f t="shared" si="0"/>
        <v>96842.470000000016</v>
      </c>
      <c r="W64" s="35">
        <f t="shared" si="0"/>
        <v>22493.989999999998</v>
      </c>
      <c r="X64" s="35">
        <f t="shared" si="0"/>
        <v>22492.989999999998</v>
      </c>
      <c r="Y64" s="35">
        <f t="shared" si="0"/>
        <v>31761.989999999998</v>
      </c>
      <c r="Z64" s="35">
        <f t="shared" si="0"/>
        <v>22492.989999999998</v>
      </c>
      <c r="AA64" s="35">
        <f t="shared" si="0"/>
        <v>22492.989999999998</v>
      </c>
      <c r="AB64" s="35">
        <f t="shared" si="0"/>
        <v>31761.99</v>
      </c>
      <c r="AC64" s="35">
        <f t="shared" si="0"/>
        <v>40458.49</v>
      </c>
    </row>
    <row r="65" spans="1:16" s="1" customFormat="1" ht="14.25" x14ac:dyDescent="0.2">
      <c r="H65" s="2"/>
      <c r="J65" s="2"/>
      <c r="K65" s="3"/>
      <c r="L65" s="3"/>
      <c r="N65" s="4"/>
      <c r="P65" s="5"/>
    </row>
    <row r="66" spans="1:16" s="36" customFormat="1" x14ac:dyDescent="0.25">
      <c r="G66" s="37"/>
      <c r="H66" s="38"/>
      <c r="J66" s="38"/>
      <c r="K66" s="39"/>
      <c r="L66" s="39"/>
      <c r="N66" s="40"/>
      <c r="P66" s="41"/>
    </row>
    <row r="67" spans="1:16" s="36" customFormat="1" x14ac:dyDescent="0.25">
      <c r="G67" s="37"/>
      <c r="H67" s="38"/>
      <c r="J67" s="38"/>
      <c r="K67" s="39"/>
      <c r="L67" s="39"/>
      <c r="N67" s="40"/>
      <c r="P67" s="41"/>
    </row>
    <row r="68" spans="1:16" s="36" customFormat="1" x14ac:dyDescent="0.25">
      <c r="A68" s="42" t="s">
        <v>98</v>
      </c>
      <c r="B68" s="42"/>
      <c r="C68" s="42"/>
      <c r="D68" s="42"/>
      <c r="E68" s="42"/>
      <c r="F68" s="42"/>
      <c r="G68" s="42"/>
      <c r="H68" s="38"/>
      <c r="J68" s="38"/>
      <c r="K68" s="39"/>
      <c r="L68" s="39"/>
      <c r="N68" s="40"/>
      <c r="P68" s="43"/>
    </row>
    <row r="70" spans="1:16" s="36" customFormat="1" x14ac:dyDescent="0.25"/>
    <row r="71" spans="1:16" s="36" customFormat="1" x14ac:dyDescent="0.25"/>
  </sheetData>
  <mergeCells count="3">
    <mergeCell ref="A7:AB7"/>
    <mergeCell ref="A64:H64"/>
    <mergeCell ref="A68:G6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2020-06-26T22:28:45Z</dcterms:modified>
</cp:coreProperties>
</file>