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87CCFB3-99BE-494A-A2A6-60E7F5C88AB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2" i="59" l="1"/>
  <c r="AB42" i="59"/>
  <c r="AA42" i="59"/>
  <c r="Z42" i="59"/>
  <c r="Y42" i="59"/>
  <c r="X42" i="59"/>
  <c r="W42" i="59"/>
  <c r="V42" i="59"/>
  <c r="U42" i="59"/>
  <c r="T42" i="59"/>
  <c r="S42" i="59"/>
  <c r="R42" i="59"/>
  <c r="Q42" i="59"/>
</calcChain>
</file>

<file path=xl/sharedStrings.xml><?xml version="1.0" encoding="utf-8"?>
<sst xmlns="http://schemas.openxmlformats.org/spreadsheetml/2006/main" count="455" uniqueCount="91">
  <si>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</si>
  <si>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</si>
  <si>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</si>
  <si>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</si>
  <si>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</si>
  <si>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</si>
  <si>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</si>
  <si>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</si>
  <si>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</si>
  <si>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</si>
  <si>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</si>
  <si>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</si>
  <si>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</si>
  <si>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</si>
  <si>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</si>
  <si>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</si>
  <si>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</si>
  <si>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</si>
  <si>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</si>
  <si>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</si>
  <si>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</si>
  <si>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</si>
  <si>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</si>
  <si>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</si>
  <si>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</si>
  <si>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</si>
  <si>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</si>
  <si>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</si>
  <si>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</si>
  <si>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</si>
  <si>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</si>
  <si>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</si>
  <si>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</si>
  <si>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</si>
  <si>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</si>
  <si>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</si>
  <si>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</si>
  <si>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</si>
  <si>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</si>
  <si>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</si>
  <si>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</si>
  <si>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</si>
  <si>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</si>
  <si>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</si>
  <si>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</si>
  <si>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</si>
  <si>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</si>
  <si>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</si>
  <si>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</si>
  <si>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</si>
  <si>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33901</t>
  </si>
  <si>
    <t>SUBCONTRATACIÓN DE SERVICIOS CON TERCEROS</t>
  </si>
  <si>
    <t>COMISION POR DISPERSION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</si>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</sst>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0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50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50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4" fillId="0" borderId="0"/>
    <xf numFmtId="43" fontId="4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52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7"/>
    <xf numFmtId="3" fontId="46" fillId="0" borderId="0" xfId="108" applyNumberFormat="1" applyFont="1" applyAlignment="1">
      <alignment horizontal="right" vertical="center"/>
    </xf>
    <xf numFmtId="0" fontId="47" fillId="0" borderId="0" xfId="108" applyFont="1" applyAlignment="1">
      <alignment horizontal="center"/>
    </xf>
    <xf numFmtId="0" fontId="47" fillId="0" borderId="0" xfId="108" applyFont="1" applyAlignment="1">
      <alignment horizontal="center"/>
    </xf>
    <xf numFmtId="0" fontId="1" fillId="0" borderId="0" xfId="108" applyAlignment="1">
      <alignment horizontal="center" vertical="center" wrapText="1"/>
    </xf>
    <xf numFmtId="0" fontId="45" fillId="0" borderId="2" xfId="108" applyFont="1" applyBorder="1" applyAlignment="1">
      <alignment horizontal="center" vertical="center" wrapText="1"/>
    </xf>
    <xf numFmtId="0" fontId="48" fillId="0" borderId="1" xfId="108" quotePrefix="1" applyFont="1" applyBorder="1" applyAlignment="1">
      <alignment horizontal="center" vertical="center" wrapText="1"/>
    </xf>
    <xf numFmtId="0" fontId="48" fillId="0" borderId="1" xfId="108" applyFont="1" applyBorder="1" applyAlignment="1">
      <alignment horizontal="center" vertical="center" wrapText="1"/>
    </xf>
    <xf numFmtId="4" fontId="48" fillId="0" borderId="1" xfId="108" applyNumberFormat="1" applyFont="1" applyBorder="1" applyAlignment="1">
      <alignment horizontal="left" vertical="center" wrapText="1"/>
    </xf>
    <xf numFmtId="1" fontId="48" fillId="0" borderId="1" xfId="108" applyNumberFormat="1" applyFont="1" applyBorder="1" applyAlignment="1">
      <alignment vertical="center" wrapText="1"/>
    </xf>
    <xf numFmtId="3" fontId="48" fillId="0" borderId="1" xfId="108" applyNumberFormat="1" applyFont="1" applyBorder="1" applyAlignment="1">
      <alignment vertical="center" wrapText="1"/>
    </xf>
    <xf numFmtId="0" fontId="49" fillId="0" borderId="0" xfId="108" applyFont="1" applyAlignment="1">
      <alignment horizontal="center" vertical="center" wrapText="1"/>
    </xf>
    <xf numFmtId="0" fontId="45" fillId="0" borderId="0" xfId="108" applyFont="1" applyAlignment="1">
      <alignment horizontal="center" vertical="center" wrapText="1"/>
    </xf>
    <xf numFmtId="0" fontId="48" fillId="0" borderId="0" xfId="108" quotePrefix="1" applyFont="1" applyAlignment="1">
      <alignment horizontal="center" vertical="center" wrapText="1"/>
    </xf>
    <xf numFmtId="0" fontId="48" fillId="0" borderId="0" xfId="108" applyFont="1" applyAlignment="1">
      <alignment horizontal="center" vertical="center" wrapText="1"/>
    </xf>
    <xf numFmtId="4" fontId="48" fillId="0" borderId="0" xfId="108" applyNumberFormat="1" applyFont="1" applyAlignment="1">
      <alignment horizontal="left" vertical="center" wrapText="1"/>
    </xf>
    <xf numFmtId="1" fontId="48" fillId="0" borderId="0" xfId="108" applyNumberFormat="1" applyFont="1" applyAlignment="1">
      <alignment vertical="center" wrapText="1"/>
    </xf>
    <xf numFmtId="3" fontId="48" fillId="0" borderId="0" xfId="108" applyNumberFormat="1" applyFont="1" applyAlignment="1">
      <alignment vertical="center" wrapText="1"/>
    </xf>
    <xf numFmtId="41" fontId="42" fillId="3" borderId="0" xfId="109" applyNumberFormat="1" applyFont="1" applyFill="1" applyAlignment="1">
      <alignment horizontal="center"/>
    </xf>
    <xf numFmtId="41" fontId="42" fillId="3" borderId="0" xfId="109" applyNumberFormat="1" applyFont="1" applyFill="1"/>
    <xf numFmtId="0" fontId="1" fillId="0" borderId="0" xfId="108"/>
    <xf numFmtId="1" fontId="1" fillId="0" borderId="0" xfId="108" applyNumberFormat="1" applyAlignment="1">
      <alignment horizontal="center"/>
    </xf>
    <xf numFmtId="0" fontId="1" fillId="0" borderId="0" xfId="108" applyAlignment="1">
      <alignment horizontal="left" wrapText="1"/>
    </xf>
    <xf numFmtId="0" fontId="1" fillId="0" borderId="0" xfId="108" applyAlignment="1">
      <alignment horizontal="center"/>
    </xf>
    <xf numFmtId="0" fontId="1" fillId="0" borderId="0" xfId="108" applyAlignment="1">
      <alignment horizontal="right"/>
    </xf>
    <xf numFmtId="0" fontId="1" fillId="0" borderId="0" xfId="108" applyAlignment="1">
      <alignment horizontal="left"/>
    </xf>
    <xf numFmtId="0" fontId="42" fillId="3" borderId="0" xfId="6" applyFont="1" applyFill="1" applyAlignment="1">
      <alignment horizontal="left"/>
    </xf>
    <xf numFmtId="41" fontId="1" fillId="0" borderId="0" xfId="108" applyNumberFormat="1" applyAlignment="1">
      <alignment horizontal="left"/>
    </xf>
  </cellXfs>
  <cellStyles count="110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C2A86CF6-4DB7-4147-9294-09DB294CB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41844-45D3-407E-894F-147EBAFF2DAD}">
  <sheetPr codeName="Hoja20"/>
  <dimension ref="A1:AC49"/>
  <sheetViews>
    <sheetView tabSelected="1" topLeftCell="A4" workbookViewId="0">
      <selection activeCell="H14" sqref="H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41</v>
      </c>
      <c r="G11" s="10" t="s">
        <v>55</v>
      </c>
      <c r="H11" s="24" t="s">
        <v>56</v>
      </c>
      <c r="I11" s="10" t="s">
        <v>39</v>
      </c>
      <c r="J11" s="25" t="s">
        <v>66</v>
      </c>
      <c r="K11" s="26" t="s">
        <v>57</v>
      </c>
      <c r="L11" s="11" t="s">
        <v>43</v>
      </c>
      <c r="M11" s="12" t="s">
        <v>35</v>
      </c>
      <c r="N11" s="26">
        <v>1</v>
      </c>
      <c r="O11" s="26">
        <v>89118</v>
      </c>
      <c r="P11" s="26" t="s">
        <v>58</v>
      </c>
      <c r="Q11" s="26">
        <v>89118</v>
      </c>
      <c r="R11" s="26">
        <v>0</v>
      </c>
      <c r="S11" s="26">
        <v>0</v>
      </c>
      <c r="T11" s="26">
        <v>0</v>
      </c>
      <c r="U11" s="26">
        <v>0</v>
      </c>
      <c r="V11" s="26">
        <v>89118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41</v>
      </c>
      <c r="G12" s="10" t="s">
        <v>67</v>
      </c>
      <c r="H12" s="24" t="s">
        <v>68</v>
      </c>
      <c r="I12" s="10" t="s">
        <v>39</v>
      </c>
      <c r="J12" s="25" t="s">
        <v>69</v>
      </c>
      <c r="K12" s="26" t="s">
        <v>70</v>
      </c>
      <c r="L12" s="11" t="s">
        <v>43</v>
      </c>
      <c r="M12" s="12" t="s">
        <v>35</v>
      </c>
      <c r="N12" s="26">
        <v>1</v>
      </c>
      <c r="O12" s="26">
        <v>41914.75</v>
      </c>
      <c r="P12" s="26" t="s">
        <v>71</v>
      </c>
      <c r="Q12" s="26">
        <v>41914.75</v>
      </c>
      <c r="R12" s="26">
        <v>0</v>
      </c>
      <c r="S12" s="26">
        <v>0</v>
      </c>
      <c r="T12" s="26">
        <v>0</v>
      </c>
      <c r="U12" s="26">
        <v>0</v>
      </c>
      <c r="V12" s="26">
        <v>41914.75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41</v>
      </c>
      <c r="G13" s="10" t="s">
        <v>72</v>
      </c>
      <c r="H13" s="24" t="s">
        <v>73</v>
      </c>
      <c r="I13" s="10" t="s">
        <v>39</v>
      </c>
      <c r="J13" s="25" t="s">
        <v>44</v>
      </c>
      <c r="K13" s="26" t="s">
        <v>64</v>
      </c>
      <c r="L13" s="11" t="s">
        <v>36</v>
      </c>
      <c r="M13" s="12" t="s">
        <v>35</v>
      </c>
      <c r="N13" s="26">
        <v>1</v>
      </c>
      <c r="O13" s="26">
        <v>11300</v>
      </c>
      <c r="P13" s="26" t="s">
        <v>45</v>
      </c>
      <c r="Q13" s="26">
        <v>11300</v>
      </c>
      <c r="R13" s="26">
        <v>0</v>
      </c>
      <c r="S13" s="26">
        <v>0</v>
      </c>
      <c r="T13" s="26">
        <v>0</v>
      </c>
      <c r="U13" s="26">
        <v>0</v>
      </c>
      <c r="V13" s="26">
        <v>11300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41</v>
      </c>
      <c r="G14" s="10" t="s">
        <v>72</v>
      </c>
      <c r="H14" s="24" t="s">
        <v>73</v>
      </c>
      <c r="I14" s="10" t="s">
        <v>39</v>
      </c>
      <c r="J14" s="25" t="s">
        <v>44</v>
      </c>
      <c r="K14" s="26" t="s">
        <v>64</v>
      </c>
      <c r="L14" s="11" t="s">
        <v>36</v>
      </c>
      <c r="M14" s="12" t="s">
        <v>35</v>
      </c>
      <c r="N14" s="26">
        <v>1</v>
      </c>
      <c r="O14" s="26">
        <v>11300</v>
      </c>
      <c r="P14" s="26" t="s">
        <v>45</v>
      </c>
      <c r="Q14" s="26">
        <v>11300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11300</v>
      </c>
    </row>
    <row r="15" spans="1:29" s="27" customFormat="1" ht="25.5" x14ac:dyDescent="0.2">
      <c r="A15" s="21" t="s">
        <v>34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41</v>
      </c>
      <c r="G15" s="10" t="s">
        <v>72</v>
      </c>
      <c r="H15" s="24" t="s">
        <v>73</v>
      </c>
      <c r="I15" s="10" t="s">
        <v>39</v>
      </c>
      <c r="J15" s="25" t="s">
        <v>44</v>
      </c>
      <c r="K15" s="26" t="s">
        <v>64</v>
      </c>
      <c r="L15" s="11" t="s">
        <v>36</v>
      </c>
      <c r="M15" s="12" t="s">
        <v>35</v>
      </c>
      <c r="N15" s="26">
        <v>1</v>
      </c>
      <c r="O15" s="26">
        <v>11300</v>
      </c>
      <c r="P15" s="26" t="s">
        <v>45</v>
      </c>
      <c r="Q15" s="26">
        <v>11300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11300</v>
      </c>
      <c r="AC15" s="26">
        <v>0</v>
      </c>
    </row>
    <row r="16" spans="1:29" s="27" customFormat="1" ht="25.5" x14ac:dyDescent="0.2">
      <c r="A16" s="21" t="s">
        <v>34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41</v>
      </c>
      <c r="G16" s="10" t="s">
        <v>72</v>
      </c>
      <c r="H16" s="24" t="s">
        <v>73</v>
      </c>
      <c r="I16" s="10" t="s">
        <v>39</v>
      </c>
      <c r="J16" s="25" t="s">
        <v>44</v>
      </c>
      <c r="K16" s="26" t="s">
        <v>64</v>
      </c>
      <c r="L16" s="11" t="s">
        <v>36</v>
      </c>
      <c r="M16" s="12" t="s">
        <v>35</v>
      </c>
      <c r="N16" s="26">
        <v>1</v>
      </c>
      <c r="O16" s="26">
        <v>11300</v>
      </c>
      <c r="P16" s="26" t="s">
        <v>45</v>
      </c>
      <c r="Q16" s="26">
        <v>11300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11300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41</v>
      </c>
      <c r="G17" s="10" t="s">
        <v>72</v>
      </c>
      <c r="H17" s="24" t="s">
        <v>73</v>
      </c>
      <c r="I17" s="10" t="s">
        <v>39</v>
      </c>
      <c r="J17" s="25" t="s">
        <v>44</v>
      </c>
      <c r="K17" s="26" t="s">
        <v>64</v>
      </c>
      <c r="L17" s="11" t="s">
        <v>36</v>
      </c>
      <c r="M17" s="12" t="s">
        <v>35</v>
      </c>
      <c r="N17" s="26">
        <v>1</v>
      </c>
      <c r="O17" s="26">
        <v>11300</v>
      </c>
      <c r="P17" s="26" t="s">
        <v>45</v>
      </c>
      <c r="Q17" s="26">
        <v>11300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11300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41</v>
      </c>
      <c r="G18" s="10" t="s">
        <v>72</v>
      </c>
      <c r="H18" s="24" t="s">
        <v>73</v>
      </c>
      <c r="I18" s="10" t="s">
        <v>39</v>
      </c>
      <c r="J18" s="25" t="s">
        <v>44</v>
      </c>
      <c r="K18" s="26" t="s">
        <v>64</v>
      </c>
      <c r="L18" s="11" t="s">
        <v>36</v>
      </c>
      <c r="M18" s="12" t="s">
        <v>35</v>
      </c>
      <c r="N18" s="26">
        <v>1</v>
      </c>
      <c r="O18" s="26">
        <v>11300</v>
      </c>
      <c r="P18" s="26" t="s">
        <v>45</v>
      </c>
      <c r="Q18" s="26">
        <v>11300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11300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41</v>
      </c>
      <c r="G19" s="10" t="s">
        <v>72</v>
      </c>
      <c r="H19" s="24" t="s">
        <v>73</v>
      </c>
      <c r="I19" s="10" t="s">
        <v>39</v>
      </c>
      <c r="J19" s="25" t="s">
        <v>44</v>
      </c>
      <c r="K19" s="26" t="s">
        <v>64</v>
      </c>
      <c r="L19" s="11" t="s">
        <v>36</v>
      </c>
      <c r="M19" s="12" t="s">
        <v>35</v>
      </c>
      <c r="N19" s="26">
        <v>1</v>
      </c>
      <c r="O19" s="26">
        <v>11300</v>
      </c>
      <c r="P19" s="26" t="s">
        <v>45</v>
      </c>
      <c r="Q19" s="26">
        <v>11300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11300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41</v>
      </c>
      <c r="G20" s="10" t="s">
        <v>72</v>
      </c>
      <c r="H20" s="24" t="s">
        <v>73</v>
      </c>
      <c r="I20" s="10" t="s">
        <v>39</v>
      </c>
      <c r="J20" s="25" t="s">
        <v>44</v>
      </c>
      <c r="K20" s="26" t="s">
        <v>64</v>
      </c>
      <c r="L20" s="11" t="s">
        <v>36</v>
      </c>
      <c r="M20" s="12" t="s">
        <v>35</v>
      </c>
      <c r="N20" s="26">
        <v>1</v>
      </c>
      <c r="O20" s="26">
        <v>11300</v>
      </c>
      <c r="P20" s="26" t="s">
        <v>45</v>
      </c>
      <c r="Q20" s="26">
        <v>11300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11300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14</v>
      </c>
      <c r="C21" s="22" t="s">
        <v>0</v>
      </c>
      <c r="D21" s="23" t="s">
        <v>59</v>
      </c>
      <c r="E21" s="22" t="s">
        <v>60</v>
      </c>
      <c r="F21" s="23" t="s">
        <v>61</v>
      </c>
      <c r="G21" s="10" t="s">
        <v>62</v>
      </c>
      <c r="H21" s="24" t="s">
        <v>63</v>
      </c>
      <c r="I21" s="10" t="s">
        <v>39</v>
      </c>
      <c r="J21" s="25" t="s">
        <v>44</v>
      </c>
      <c r="K21" s="26" t="s">
        <v>64</v>
      </c>
      <c r="L21" s="11" t="s">
        <v>36</v>
      </c>
      <c r="M21" s="12" t="s">
        <v>35</v>
      </c>
      <c r="N21" s="26">
        <v>1</v>
      </c>
      <c r="O21" s="26">
        <v>91765.14</v>
      </c>
      <c r="P21" s="26" t="s">
        <v>45</v>
      </c>
      <c r="Q21" s="26">
        <v>91765.14</v>
      </c>
      <c r="R21" s="26">
        <v>0</v>
      </c>
      <c r="S21" s="26">
        <v>0</v>
      </c>
      <c r="T21" s="26">
        <v>0</v>
      </c>
      <c r="U21" s="26">
        <v>0</v>
      </c>
      <c r="V21" s="26">
        <v>91765.14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41</v>
      </c>
      <c r="G22" s="10" t="s">
        <v>47</v>
      </c>
      <c r="H22" s="24" t="s">
        <v>48</v>
      </c>
      <c r="I22" s="10" t="s">
        <v>39</v>
      </c>
      <c r="J22" s="25" t="s">
        <v>74</v>
      </c>
      <c r="K22" s="26" t="s">
        <v>49</v>
      </c>
      <c r="L22" s="11" t="s">
        <v>36</v>
      </c>
      <c r="M22" s="12" t="s">
        <v>35</v>
      </c>
      <c r="N22" s="26">
        <v>1</v>
      </c>
      <c r="O22" s="26">
        <v>377.42</v>
      </c>
      <c r="P22" s="26" t="s">
        <v>42</v>
      </c>
      <c r="Q22" s="26">
        <v>377.42</v>
      </c>
      <c r="R22" s="26">
        <v>0</v>
      </c>
      <c r="S22" s="26">
        <v>0</v>
      </c>
      <c r="T22" s="26">
        <v>0</v>
      </c>
      <c r="U22" s="26">
        <v>0</v>
      </c>
      <c r="V22" s="26">
        <v>377.42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5.5" x14ac:dyDescent="0.2">
      <c r="A23" s="21" t="s">
        <v>34</v>
      </c>
      <c r="B23" s="21" t="s">
        <v>14</v>
      </c>
      <c r="C23" s="22" t="s">
        <v>0</v>
      </c>
      <c r="D23" s="23" t="s">
        <v>15</v>
      </c>
      <c r="E23" s="22" t="s">
        <v>75</v>
      </c>
      <c r="F23" s="23" t="s">
        <v>76</v>
      </c>
      <c r="G23" s="10" t="s">
        <v>77</v>
      </c>
      <c r="H23" s="24" t="s">
        <v>78</v>
      </c>
      <c r="I23" s="10" t="s">
        <v>39</v>
      </c>
      <c r="J23" s="25" t="s">
        <v>79</v>
      </c>
      <c r="K23" s="26" t="s">
        <v>80</v>
      </c>
      <c r="L23" s="11" t="s">
        <v>43</v>
      </c>
      <c r="M23" s="12" t="s">
        <v>35</v>
      </c>
      <c r="N23" s="26">
        <v>1</v>
      </c>
      <c r="O23" s="26">
        <v>69764</v>
      </c>
      <c r="P23" s="26" t="s">
        <v>81</v>
      </c>
      <c r="Q23" s="26">
        <v>69764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69764</v>
      </c>
      <c r="AC23" s="26">
        <v>0</v>
      </c>
    </row>
    <row r="24" spans="1:29" s="27" customFormat="1" ht="25.5" x14ac:dyDescent="0.2">
      <c r="A24" s="21" t="s">
        <v>34</v>
      </c>
      <c r="B24" s="21" t="s">
        <v>14</v>
      </c>
      <c r="C24" s="22" t="s">
        <v>0</v>
      </c>
      <c r="D24" s="23" t="s">
        <v>15</v>
      </c>
      <c r="E24" s="22" t="s">
        <v>75</v>
      </c>
      <c r="F24" s="23" t="s">
        <v>76</v>
      </c>
      <c r="G24" s="10" t="s">
        <v>77</v>
      </c>
      <c r="H24" s="24" t="s">
        <v>78</v>
      </c>
      <c r="I24" s="10" t="s">
        <v>39</v>
      </c>
      <c r="J24" s="25" t="s">
        <v>79</v>
      </c>
      <c r="K24" s="26" t="s">
        <v>80</v>
      </c>
      <c r="L24" s="11" t="s">
        <v>43</v>
      </c>
      <c r="M24" s="12" t="s">
        <v>35</v>
      </c>
      <c r="N24" s="26">
        <v>1</v>
      </c>
      <c r="O24" s="26">
        <v>65264</v>
      </c>
      <c r="P24" s="26" t="s">
        <v>81</v>
      </c>
      <c r="Q24" s="26">
        <v>65264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65264</v>
      </c>
      <c r="AB24" s="26">
        <v>0</v>
      </c>
      <c r="AC24" s="26">
        <v>0</v>
      </c>
    </row>
    <row r="25" spans="1:29" s="27" customFormat="1" ht="25.5" x14ac:dyDescent="0.2">
      <c r="A25" s="21" t="s">
        <v>34</v>
      </c>
      <c r="B25" s="21" t="s">
        <v>14</v>
      </c>
      <c r="C25" s="22" t="s">
        <v>0</v>
      </c>
      <c r="D25" s="23" t="s">
        <v>15</v>
      </c>
      <c r="E25" s="22" t="s">
        <v>75</v>
      </c>
      <c r="F25" s="23" t="s">
        <v>76</v>
      </c>
      <c r="G25" s="10" t="s">
        <v>77</v>
      </c>
      <c r="H25" s="24" t="s">
        <v>78</v>
      </c>
      <c r="I25" s="10" t="s">
        <v>39</v>
      </c>
      <c r="J25" s="25" t="s">
        <v>79</v>
      </c>
      <c r="K25" s="26" t="s">
        <v>80</v>
      </c>
      <c r="L25" s="11" t="s">
        <v>43</v>
      </c>
      <c r="M25" s="12" t="s">
        <v>35</v>
      </c>
      <c r="N25" s="26">
        <v>1</v>
      </c>
      <c r="O25" s="26">
        <v>69764</v>
      </c>
      <c r="P25" s="26" t="s">
        <v>81</v>
      </c>
      <c r="Q25" s="26">
        <v>69764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69764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14</v>
      </c>
      <c r="C26" s="22" t="s">
        <v>0</v>
      </c>
      <c r="D26" s="23" t="s">
        <v>15</v>
      </c>
      <c r="E26" s="22" t="s">
        <v>75</v>
      </c>
      <c r="F26" s="23" t="s">
        <v>76</v>
      </c>
      <c r="G26" s="10" t="s">
        <v>77</v>
      </c>
      <c r="H26" s="24" t="s">
        <v>78</v>
      </c>
      <c r="I26" s="10" t="s">
        <v>39</v>
      </c>
      <c r="J26" s="25" t="s">
        <v>79</v>
      </c>
      <c r="K26" s="26" t="s">
        <v>80</v>
      </c>
      <c r="L26" s="11" t="s">
        <v>43</v>
      </c>
      <c r="M26" s="12" t="s">
        <v>35</v>
      </c>
      <c r="N26" s="26">
        <v>1</v>
      </c>
      <c r="O26" s="26">
        <v>65264</v>
      </c>
      <c r="P26" s="26" t="s">
        <v>81</v>
      </c>
      <c r="Q26" s="26">
        <v>65264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65264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14</v>
      </c>
      <c r="C27" s="22" t="s">
        <v>0</v>
      </c>
      <c r="D27" s="23" t="s">
        <v>15</v>
      </c>
      <c r="E27" s="22" t="s">
        <v>75</v>
      </c>
      <c r="F27" s="23" t="s">
        <v>76</v>
      </c>
      <c r="G27" s="10" t="s">
        <v>77</v>
      </c>
      <c r="H27" s="24" t="s">
        <v>78</v>
      </c>
      <c r="I27" s="10" t="s">
        <v>39</v>
      </c>
      <c r="J27" s="25" t="s">
        <v>79</v>
      </c>
      <c r="K27" s="26" t="s">
        <v>80</v>
      </c>
      <c r="L27" s="11" t="s">
        <v>43</v>
      </c>
      <c r="M27" s="12" t="s">
        <v>35</v>
      </c>
      <c r="N27" s="26">
        <v>1</v>
      </c>
      <c r="O27" s="26">
        <v>257559</v>
      </c>
      <c r="P27" s="26" t="s">
        <v>81</v>
      </c>
      <c r="Q27" s="26">
        <v>257559</v>
      </c>
      <c r="R27" s="26">
        <v>0</v>
      </c>
      <c r="S27" s="26">
        <v>0</v>
      </c>
      <c r="T27" s="26">
        <v>0</v>
      </c>
      <c r="U27" s="26">
        <v>0</v>
      </c>
      <c r="V27" s="26">
        <v>257559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14</v>
      </c>
      <c r="C28" s="22" t="s">
        <v>0</v>
      </c>
      <c r="D28" s="23" t="s">
        <v>15</v>
      </c>
      <c r="E28" s="22" t="s">
        <v>75</v>
      </c>
      <c r="F28" s="23" t="s">
        <v>76</v>
      </c>
      <c r="G28" s="10" t="s">
        <v>77</v>
      </c>
      <c r="H28" s="24" t="s">
        <v>78</v>
      </c>
      <c r="I28" s="10" t="s">
        <v>39</v>
      </c>
      <c r="J28" s="25" t="s">
        <v>79</v>
      </c>
      <c r="K28" s="26" t="s">
        <v>80</v>
      </c>
      <c r="L28" s="11" t="s">
        <v>43</v>
      </c>
      <c r="M28" s="12" t="s">
        <v>35</v>
      </c>
      <c r="N28" s="26">
        <v>1</v>
      </c>
      <c r="O28" s="26">
        <v>135028</v>
      </c>
      <c r="P28" s="26" t="s">
        <v>81</v>
      </c>
      <c r="Q28" s="26">
        <v>135028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135028</v>
      </c>
    </row>
    <row r="29" spans="1:29" s="27" customFormat="1" ht="25.5" x14ac:dyDescent="0.2">
      <c r="A29" s="21" t="s">
        <v>34</v>
      </c>
      <c r="B29" s="21" t="s">
        <v>14</v>
      </c>
      <c r="C29" s="22" t="s">
        <v>0</v>
      </c>
      <c r="D29" s="23" t="s">
        <v>15</v>
      </c>
      <c r="E29" s="22" t="s">
        <v>75</v>
      </c>
      <c r="F29" s="23" t="s">
        <v>76</v>
      </c>
      <c r="G29" s="10" t="s">
        <v>77</v>
      </c>
      <c r="H29" s="24" t="s">
        <v>78</v>
      </c>
      <c r="I29" s="10" t="s">
        <v>39</v>
      </c>
      <c r="J29" s="25" t="s">
        <v>79</v>
      </c>
      <c r="K29" s="26" t="s">
        <v>80</v>
      </c>
      <c r="L29" s="11" t="s">
        <v>43</v>
      </c>
      <c r="M29" s="12" t="s">
        <v>35</v>
      </c>
      <c r="N29" s="26">
        <v>1</v>
      </c>
      <c r="O29" s="26">
        <v>69764</v>
      </c>
      <c r="P29" s="26" t="s">
        <v>81</v>
      </c>
      <c r="Q29" s="26">
        <v>69764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69764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14</v>
      </c>
      <c r="C30" s="22" t="s">
        <v>0</v>
      </c>
      <c r="D30" s="23" t="s">
        <v>15</v>
      </c>
      <c r="E30" s="22" t="s">
        <v>75</v>
      </c>
      <c r="F30" s="23" t="s">
        <v>76</v>
      </c>
      <c r="G30" s="10" t="s">
        <v>77</v>
      </c>
      <c r="H30" s="24" t="s">
        <v>78</v>
      </c>
      <c r="I30" s="10" t="s">
        <v>39</v>
      </c>
      <c r="J30" s="25" t="s">
        <v>79</v>
      </c>
      <c r="K30" s="26" t="s">
        <v>80</v>
      </c>
      <c r="L30" s="11" t="s">
        <v>43</v>
      </c>
      <c r="M30" s="12" t="s">
        <v>35</v>
      </c>
      <c r="N30" s="26">
        <v>1</v>
      </c>
      <c r="O30" s="26">
        <v>69764</v>
      </c>
      <c r="P30" s="26" t="s">
        <v>81</v>
      </c>
      <c r="Q30" s="26">
        <v>69764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69764</v>
      </c>
      <c r="AA30" s="26">
        <v>0</v>
      </c>
      <c r="AB30" s="26">
        <v>0</v>
      </c>
      <c r="AC30" s="26">
        <v>0</v>
      </c>
    </row>
    <row r="31" spans="1:29" s="27" customFormat="1" ht="51" x14ac:dyDescent="0.2">
      <c r="A31" s="21" t="s">
        <v>34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46</v>
      </c>
      <c r="G31" s="10" t="s">
        <v>50</v>
      </c>
      <c r="H31" s="24" t="s">
        <v>51</v>
      </c>
      <c r="I31" s="10" t="s">
        <v>39</v>
      </c>
      <c r="J31" s="25" t="s">
        <v>52</v>
      </c>
      <c r="K31" s="26" t="s">
        <v>65</v>
      </c>
      <c r="L31" s="11" t="s">
        <v>36</v>
      </c>
      <c r="M31" s="12" t="s">
        <v>35</v>
      </c>
      <c r="N31" s="26">
        <v>1</v>
      </c>
      <c r="O31" s="26">
        <v>6.5</v>
      </c>
      <c r="P31" s="26" t="s">
        <v>42</v>
      </c>
      <c r="Q31" s="26">
        <v>6.5</v>
      </c>
      <c r="R31" s="26">
        <v>0</v>
      </c>
      <c r="S31" s="26">
        <v>0</v>
      </c>
      <c r="T31" s="26">
        <v>0</v>
      </c>
      <c r="U31" s="26">
        <v>0</v>
      </c>
      <c r="V31" s="26">
        <v>6.5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63.75" x14ac:dyDescent="0.2">
      <c r="A32" s="21" t="s">
        <v>34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41</v>
      </c>
      <c r="G32" s="10" t="s">
        <v>82</v>
      </c>
      <c r="H32" s="24" t="s">
        <v>83</v>
      </c>
      <c r="I32" s="10" t="s">
        <v>39</v>
      </c>
      <c r="J32" s="25" t="s">
        <v>84</v>
      </c>
      <c r="K32" s="26" t="s">
        <v>85</v>
      </c>
      <c r="L32" s="11" t="s">
        <v>43</v>
      </c>
      <c r="M32" s="12" t="s">
        <v>35</v>
      </c>
      <c r="N32" s="26">
        <v>1</v>
      </c>
      <c r="O32" s="26">
        <v>8339</v>
      </c>
      <c r="P32" s="26" t="s">
        <v>42</v>
      </c>
      <c r="Q32" s="26">
        <v>8339</v>
      </c>
      <c r="R32" s="26">
        <v>0</v>
      </c>
      <c r="S32" s="26">
        <v>0</v>
      </c>
      <c r="T32" s="26">
        <v>0</v>
      </c>
      <c r="U32" s="26">
        <v>0</v>
      </c>
      <c r="V32" s="26">
        <v>8339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63.75" x14ac:dyDescent="0.2">
      <c r="A33" s="21" t="s">
        <v>34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41</v>
      </c>
      <c r="G33" s="10" t="s">
        <v>82</v>
      </c>
      <c r="H33" s="24" t="s">
        <v>83</v>
      </c>
      <c r="I33" s="10" t="s">
        <v>39</v>
      </c>
      <c r="J33" s="25" t="s">
        <v>84</v>
      </c>
      <c r="K33" s="26" t="s">
        <v>85</v>
      </c>
      <c r="L33" s="11" t="s">
        <v>43</v>
      </c>
      <c r="M33" s="12" t="s">
        <v>35</v>
      </c>
      <c r="N33" s="26">
        <v>1</v>
      </c>
      <c r="O33" s="26">
        <v>15802</v>
      </c>
      <c r="P33" s="26" t="s">
        <v>42</v>
      </c>
      <c r="Q33" s="26">
        <v>15802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15802</v>
      </c>
    </row>
    <row r="34" spans="1:29" s="27" customFormat="1" ht="63.75" x14ac:dyDescent="0.2">
      <c r="A34" s="21" t="s">
        <v>34</v>
      </c>
      <c r="B34" s="21" t="s">
        <v>14</v>
      </c>
      <c r="C34" s="22" t="s">
        <v>0</v>
      </c>
      <c r="D34" s="23" t="s">
        <v>15</v>
      </c>
      <c r="E34" s="22" t="s">
        <v>40</v>
      </c>
      <c r="F34" s="23" t="s">
        <v>41</v>
      </c>
      <c r="G34" s="10" t="s">
        <v>82</v>
      </c>
      <c r="H34" s="24" t="s">
        <v>83</v>
      </c>
      <c r="I34" s="10" t="s">
        <v>39</v>
      </c>
      <c r="J34" s="25" t="s">
        <v>84</v>
      </c>
      <c r="K34" s="26" t="s">
        <v>85</v>
      </c>
      <c r="L34" s="11" t="s">
        <v>43</v>
      </c>
      <c r="M34" s="12" t="s">
        <v>35</v>
      </c>
      <c r="N34" s="26">
        <v>1</v>
      </c>
      <c r="O34" s="26">
        <v>7901</v>
      </c>
      <c r="P34" s="26" t="s">
        <v>42</v>
      </c>
      <c r="Q34" s="26">
        <v>7901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7901</v>
      </c>
      <c r="AC34" s="26">
        <v>0</v>
      </c>
    </row>
    <row r="35" spans="1:29" s="27" customFormat="1" ht="63.75" x14ac:dyDescent="0.2">
      <c r="A35" s="21" t="s">
        <v>34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41</v>
      </c>
      <c r="G35" s="10" t="s">
        <v>82</v>
      </c>
      <c r="H35" s="24" t="s">
        <v>83</v>
      </c>
      <c r="I35" s="10" t="s">
        <v>39</v>
      </c>
      <c r="J35" s="25" t="s">
        <v>84</v>
      </c>
      <c r="K35" s="26" t="s">
        <v>85</v>
      </c>
      <c r="L35" s="11" t="s">
        <v>43</v>
      </c>
      <c r="M35" s="12" t="s">
        <v>35</v>
      </c>
      <c r="N35" s="26">
        <v>1</v>
      </c>
      <c r="O35" s="26">
        <v>8339</v>
      </c>
      <c r="P35" s="26" t="s">
        <v>42</v>
      </c>
      <c r="Q35" s="26">
        <v>8339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8339</v>
      </c>
      <c r="AB35" s="26">
        <v>0</v>
      </c>
      <c r="AC35" s="26">
        <v>0</v>
      </c>
    </row>
    <row r="36" spans="1:29" s="27" customFormat="1" ht="63.75" x14ac:dyDescent="0.2">
      <c r="A36" s="21" t="s">
        <v>34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41</v>
      </c>
      <c r="G36" s="10" t="s">
        <v>82</v>
      </c>
      <c r="H36" s="24" t="s">
        <v>83</v>
      </c>
      <c r="I36" s="10" t="s">
        <v>39</v>
      </c>
      <c r="J36" s="25" t="s">
        <v>84</v>
      </c>
      <c r="K36" s="26" t="s">
        <v>85</v>
      </c>
      <c r="L36" s="11" t="s">
        <v>43</v>
      </c>
      <c r="M36" s="12" t="s">
        <v>35</v>
      </c>
      <c r="N36" s="26">
        <v>1</v>
      </c>
      <c r="O36" s="26">
        <v>8339</v>
      </c>
      <c r="P36" s="26" t="s">
        <v>42</v>
      </c>
      <c r="Q36" s="26">
        <v>8339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8339</v>
      </c>
      <c r="AA36" s="26">
        <v>0</v>
      </c>
      <c r="AB36" s="26">
        <v>0</v>
      </c>
      <c r="AC36" s="26">
        <v>0</v>
      </c>
    </row>
    <row r="37" spans="1:29" s="27" customFormat="1" ht="63.75" x14ac:dyDescent="0.2">
      <c r="A37" s="21" t="s">
        <v>34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41</v>
      </c>
      <c r="G37" s="10" t="s">
        <v>82</v>
      </c>
      <c r="H37" s="24" t="s">
        <v>83</v>
      </c>
      <c r="I37" s="10" t="s">
        <v>39</v>
      </c>
      <c r="J37" s="25" t="s">
        <v>84</v>
      </c>
      <c r="K37" s="26" t="s">
        <v>85</v>
      </c>
      <c r="L37" s="11" t="s">
        <v>43</v>
      </c>
      <c r="M37" s="12" t="s">
        <v>35</v>
      </c>
      <c r="N37" s="26">
        <v>1</v>
      </c>
      <c r="O37" s="26">
        <v>7901</v>
      </c>
      <c r="P37" s="26" t="s">
        <v>42</v>
      </c>
      <c r="Q37" s="26">
        <v>7901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7901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63.75" x14ac:dyDescent="0.2">
      <c r="A38" s="21" t="s">
        <v>34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41</v>
      </c>
      <c r="G38" s="10" t="s">
        <v>82</v>
      </c>
      <c r="H38" s="24" t="s">
        <v>83</v>
      </c>
      <c r="I38" s="10" t="s">
        <v>39</v>
      </c>
      <c r="J38" s="25" t="s">
        <v>84</v>
      </c>
      <c r="K38" s="26" t="s">
        <v>85</v>
      </c>
      <c r="L38" s="11" t="s">
        <v>43</v>
      </c>
      <c r="M38" s="12" t="s">
        <v>35</v>
      </c>
      <c r="N38" s="26">
        <v>1</v>
      </c>
      <c r="O38" s="26">
        <v>7901</v>
      </c>
      <c r="P38" s="26" t="s">
        <v>42</v>
      </c>
      <c r="Q38" s="26">
        <v>7901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7901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63.75" x14ac:dyDescent="0.2">
      <c r="A39" s="21" t="s">
        <v>34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41</v>
      </c>
      <c r="G39" s="10" t="s">
        <v>82</v>
      </c>
      <c r="H39" s="24" t="s">
        <v>83</v>
      </c>
      <c r="I39" s="10" t="s">
        <v>39</v>
      </c>
      <c r="J39" s="25" t="s">
        <v>84</v>
      </c>
      <c r="K39" s="26" t="s">
        <v>85</v>
      </c>
      <c r="L39" s="11" t="s">
        <v>43</v>
      </c>
      <c r="M39" s="12" t="s">
        <v>35</v>
      </c>
      <c r="N39" s="26">
        <v>1</v>
      </c>
      <c r="O39" s="26">
        <v>8339</v>
      </c>
      <c r="P39" s="26" t="s">
        <v>42</v>
      </c>
      <c r="Q39" s="26">
        <v>8339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8339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63.75" x14ac:dyDescent="0.2">
      <c r="A40" s="21" t="s">
        <v>34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41</v>
      </c>
      <c r="G40" s="10" t="s">
        <v>53</v>
      </c>
      <c r="H40" s="24" t="s">
        <v>54</v>
      </c>
      <c r="I40" s="10" t="s">
        <v>39</v>
      </c>
      <c r="J40" s="25" t="s">
        <v>86</v>
      </c>
      <c r="K40" s="26" t="s">
        <v>87</v>
      </c>
      <c r="L40" s="11" t="s">
        <v>43</v>
      </c>
      <c r="M40" s="12" t="s">
        <v>35</v>
      </c>
      <c r="N40" s="26">
        <v>1</v>
      </c>
      <c r="O40" s="26">
        <v>8665.2800000000007</v>
      </c>
      <c r="P40" s="26" t="s">
        <v>88</v>
      </c>
      <c r="Q40" s="26">
        <v>8665.2800000000007</v>
      </c>
      <c r="R40" s="26">
        <v>0</v>
      </c>
      <c r="S40" s="26">
        <v>0</v>
      </c>
      <c r="T40" s="26">
        <v>0</v>
      </c>
      <c r="U40" s="26">
        <v>0</v>
      </c>
      <c r="V40" s="26">
        <v>8665.2800000000007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1.75" customHeight="1" x14ac:dyDescent="0.2">
      <c r="A41" s="28"/>
      <c r="B41" s="28"/>
      <c r="C41" s="29"/>
      <c r="D41" s="30"/>
      <c r="E41" s="29"/>
      <c r="F41" s="30"/>
      <c r="G41" s="13"/>
      <c r="H41" s="31"/>
      <c r="I41" s="13"/>
      <c r="J41" s="32"/>
      <c r="K41" s="33"/>
      <c r="L41" s="14"/>
      <c r="M41" s="15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</row>
    <row r="42" spans="1:29" s="1" customFormat="1" ht="22.15" customHeight="1" x14ac:dyDescent="0.25">
      <c r="A42" s="34" t="s">
        <v>89</v>
      </c>
      <c r="B42" s="34"/>
      <c r="C42" s="34"/>
      <c r="D42" s="34"/>
      <c r="E42" s="34"/>
      <c r="F42" s="34"/>
      <c r="G42" s="34"/>
      <c r="H42" s="34"/>
      <c r="J42" s="2"/>
      <c r="K42" s="3"/>
      <c r="L42" s="3"/>
      <c r="N42" s="4"/>
      <c r="P42" s="5"/>
      <c r="Q42" s="35">
        <f t="shared" ref="Q42:AC42" si="0">SUM(Q11:Q40)</f>
        <v>1197279.0900000001</v>
      </c>
      <c r="R42" s="35">
        <f t="shared" si="0"/>
        <v>0</v>
      </c>
      <c r="S42" s="35">
        <f t="shared" si="0"/>
        <v>0</v>
      </c>
      <c r="T42" s="35">
        <f t="shared" si="0"/>
        <v>0</v>
      </c>
      <c r="U42" s="35">
        <f t="shared" si="0"/>
        <v>0</v>
      </c>
      <c r="V42" s="35">
        <f t="shared" si="0"/>
        <v>509045.09000000008</v>
      </c>
      <c r="W42" s="35">
        <f t="shared" si="0"/>
        <v>88965</v>
      </c>
      <c r="X42" s="35">
        <f t="shared" si="0"/>
        <v>84903</v>
      </c>
      <c r="Y42" s="35">
        <f t="shared" si="0"/>
        <v>88965</v>
      </c>
      <c r="Z42" s="35">
        <f t="shared" si="0"/>
        <v>89403</v>
      </c>
      <c r="AA42" s="35">
        <f t="shared" si="0"/>
        <v>84903</v>
      </c>
      <c r="AB42" s="35">
        <f t="shared" si="0"/>
        <v>88965</v>
      </c>
      <c r="AC42" s="35">
        <f t="shared" si="0"/>
        <v>162130</v>
      </c>
    </row>
    <row r="43" spans="1:29" s="1" customFormat="1" ht="14.25" x14ac:dyDescent="0.2">
      <c r="H43" s="2"/>
      <c r="J43" s="2"/>
      <c r="K43" s="3"/>
      <c r="L43" s="3"/>
      <c r="N43" s="4"/>
      <c r="P43" s="5"/>
    </row>
    <row r="44" spans="1:29" s="36" customFormat="1" x14ac:dyDescent="0.25">
      <c r="G44" s="37"/>
      <c r="H44" s="38"/>
      <c r="J44" s="38"/>
      <c r="K44" s="39"/>
      <c r="L44" s="39"/>
      <c r="N44" s="40"/>
      <c r="P44" s="41"/>
    </row>
    <row r="45" spans="1:29" s="36" customFormat="1" x14ac:dyDescent="0.25">
      <c r="G45" s="37"/>
      <c r="H45" s="38"/>
      <c r="J45" s="38"/>
      <c r="K45" s="39"/>
      <c r="L45" s="39"/>
      <c r="N45" s="40"/>
      <c r="P45" s="41"/>
    </row>
    <row r="46" spans="1:29" s="36" customFormat="1" x14ac:dyDescent="0.25">
      <c r="A46" s="42" t="s">
        <v>90</v>
      </c>
      <c r="B46" s="42"/>
      <c r="C46" s="42"/>
      <c r="D46" s="42"/>
      <c r="E46" s="42"/>
      <c r="F46" s="42"/>
      <c r="G46" s="42"/>
      <c r="H46" s="38"/>
      <c r="J46" s="38"/>
      <c r="K46" s="39"/>
      <c r="L46" s="39"/>
      <c r="N46" s="40"/>
      <c r="P46" s="43"/>
    </row>
    <row r="48" spans="1:29" s="36" customFormat="1" x14ac:dyDescent="0.25"/>
    <row r="49" s="36" customFormat="1" x14ac:dyDescent="0.25"/>
  </sheetData>
  <mergeCells count="3">
    <mergeCell ref="A7:AB7"/>
    <mergeCell ref="A42:H42"/>
    <mergeCell ref="A46:G4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2020-06-26T22:26:55Z</dcterms:modified>
</cp:coreProperties>
</file>