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6 (2)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(2)'!$A$10:$AC$51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1" i="46"/>
  <c r="AB51"/>
  <c r="AA51"/>
  <c r="Z51"/>
  <c r="Y51"/>
  <c r="X51"/>
  <c r="W51"/>
  <c r="V51"/>
  <c r="U51"/>
  <c r="T51"/>
  <c r="S51"/>
  <c r="R51"/>
  <c r="Q51"/>
</calcChain>
</file>

<file path=xl/sharedStrings.xml><?xml version="1.0" encoding="utf-8"?>
<sst xmlns="http://schemas.openxmlformats.org/spreadsheetml/2006/main" count="573" uniqueCount="108">
  <si>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</si>
  <si>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</si>
  <si>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</si>
  <si>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</si>
  <si>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</si>
  <si>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</si>
  <si>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</si>
  <si>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</si>
  <si>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</si>
  <si>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</si>
  <si>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</si>
  <si>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</si>
  <si>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</si>
  <si>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</si>
  <si>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</si>
  <si>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</si>
  <si>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</si>
  <si>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</si>
  <si>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</si>
  <si>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</si>
  <si>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</si>
  <si>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</si>
  <si>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</si>
  <si>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</si>
  <si>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</si>
  <si>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</si>
  <si>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</si>
  <si>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</si>
  <si>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</si>
  <si>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</si>
  <si>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</si>
  <si>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</si>
  <si>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</si>
  <si>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</si>
  <si>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</si>
  <si>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</si>
  <si>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* El precio unitario con IVA esta redondeado.</t>
  </si>
  <si>
    <t>012</t>
  </si>
  <si>
    <t>SERVICIO</t>
  </si>
  <si>
    <t>PLURIANUAL</t>
  </si>
  <si>
    <t>Programa Anual de Adquisiciones, Arrendamientos y Servicios del INE  2020(PAAASINE)</t>
  </si>
  <si>
    <t>UR EJERCE</t>
  </si>
  <si>
    <t>R011</t>
  </si>
  <si>
    <t>OTROS SERVICIOS COMERCIALES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</si>
  <si>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</si>
  <si>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</si>
  <si>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</si>
  <si>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</si>
  <si>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</si>
  <si>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</si>
  <si>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</si>
  <si>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</si>
  <si>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</si>
  <si>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</si>
  <si>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</si>
  <si>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</si>
  <si>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</si>
  <si>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</si>
  <si>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</si>
  <si>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</si>
  <si>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</si>
  <si>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</si>
  <si>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</si>
  <si>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</si>
  <si>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</si>
  <si>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</si>
  <si>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</si>
  <si>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ADJUDICACION DIRECTA</t>
  </si>
  <si>
    <t>33602</t>
  </si>
  <si>
    <t>SUMINISTRO DE REFRESCO</t>
  </si>
  <si>
    <t>INE/ADQ-001/2020</t>
  </si>
  <si>
    <t>22106</t>
  </si>
  <si>
    <t>PRODUCTOS ALIMENTICIOS PARA EL PERSONAL DERIVADO DE ACTIVIDADES EXTRAORDINARIAS</t>
  </si>
  <si>
    <t>SERVICIO DE COMIDA 3 TIEMPOS</t>
  </si>
  <si>
    <t>INE/082/2019 (CONVENIO MODIFICATORIO)</t>
  </si>
  <si>
    <t>PAGO DE ANTICIPO POR CONSUMO DE ENERGIA ELECTRICA,ENERO 2020</t>
  </si>
  <si>
    <t>RENTA DE EQUIPOS DE CONDUCCION DE SEÑAL ANALOGICA Y DIGITAL</t>
  </si>
  <si>
    <t>SERVICIO DE CONDUCCION DE SEÑAL ANALOGICA Y DIGITAL.</t>
  </si>
  <si>
    <t>31801</t>
  </si>
  <si>
    <t>SERVICIO POSTAL</t>
  </si>
  <si>
    <t>SERVICIO DE MENSAJERÍA Y PAQUETERÍA NACIONAL E INTERNACIONAL</t>
  </si>
  <si>
    <t>INE/020/2019 (CONVENIO MODIFICATORIO)</t>
  </si>
  <si>
    <t>SERVICIO DE MENSAJERIA Y PAQUETERIA NACIONAL E INTERNACIONAL</t>
  </si>
  <si>
    <t>SERVICIO DE MENSAJERIA Y PAQUETERIA 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</si>
  <si>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</si>
  <si>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</si>
  <si>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</si>
  <si>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</si>
  <si>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</si>
  <si>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</si>
  <si>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ELABORACIÓN DE PORTA USB TIPO LIBRO Y TARJETAS TIPO CREDITO PARA USB</t>
  </si>
  <si>
    <t>COMPRA MENOR</t>
  </si>
  <si>
    <t>SERVICIO DE FOTOCOPIADO, IMPRESION Y DIGITALIZACION EN OFICINAS CENTRALES Y EL CECYRD DE PACHUCA, HIDALGO</t>
  </si>
  <si>
    <t>INE/127/2018</t>
  </si>
  <si>
    <t>094</t>
  </si>
  <si>
    <t>33901</t>
  </si>
  <si>
    <t>SUBCONTRATACIÓN DE SERVICIOS CON TERCEROS</t>
  </si>
  <si>
    <t>COMISION EMISION BOLETOS DE AVION</t>
  </si>
  <si>
    <t>INE/024/2019</t>
  </si>
  <si>
    <t>37104</t>
  </si>
  <si>
    <t>PASAJES AÉREOS NACIONALES PARA SERVIDORES PÚBLICOS DE MANDO EN EL DESEMPEÑO DE COMISIONES Y FUNCIONES OFICIALES</t>
  </si>
  <si>
    <t>TUA</t>
  </si>
  <si>
    <t>BOLETOS DE AVION</t>
  </si>
  <si>
    <t>52301</t>
  </si>
  <si>
    <t>CÁMARAS FOTOGRÁFICAS Y DE VIDEO</t>
  </si>
  <si>
    <t>52301001-0028</t>
  </si>
  <si>
    <t>DISTRIBUIDOR AMPLIFICADOR PARA SEÑALES DE AUDIO MONO</t>
  </si>
  <si>
    <t>Pieza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</si>
</sst>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36" fillId="0" borderId="0"/>
    <xf numFmtId="0" fontId="41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8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8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2" fillId="0" borderId="0"/>
    <xf numFmtId="43" fontId="41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50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9" fillId="0" borderId="0" xfId="7" applyFont="1"/>
    <xf numFmtId="0" fontId="49" fillId="0" borderId="0" xfId="7" applyFont="1" applyAlignment="1">
      <alignment horizontal="left" wrapText="1"/>
    </xf>
    <xf numFmtId="0" fontId="49" fillId="0" borderId="0" xfId="7" applyFont="1" applyAlignment="1">
      <alignment horizontal="center"/>
    </xf>
    <xf numFmtId="0" fontId="49" fillId="0" borderId="0" xfId="7" applyFont="1" applyAlignment="1">
      <alignment horizontal="right"/>
    </xf>
    <xf numFmtId="0" fontId="49" fillId="0" borderId="0" xfId="7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0" fontId="40" fillId="3" borderId="0" xfId="7" applyFont="1" applyFill="1" applyAlignment="1">
      <alignment horizontal="center"/>
    </xf>
    <xf numFmtId="0" fontId="1" fillId="0" borderId="0" xfId="100"/>
    <xf numFmtId="3" fontId="44" fillId="0" borderId="0" xfId="101" applyNumberFormat="1" applyFont="1" applyAlignment="1">
      <alignment horizontal="right" vertical="center"/>
    </xf>
    <xf numFmtId="0" fontId="45" fillId="0" borderId="0" xfId="101" applyFont="1" applyAlignment="1">
      <alignment horizontal="center"/>
    </xf>
    <xf numFmtId="0" fontId="45" fillId="0" borderId="0" xfId="101" applyFont="1" applyAlignment="1">
      <alignment horizontal="center"/>
    </xf>
    <xf numFmtId="0" fontId="1" fillId="0" borderId="0" xfId="101" applyAlignment="1">
      <alignment horizontal="center" vertical="center" wrapText="1"/>
    </xf>
    <xf numFmtId="0" fontId="43" fillId="0" borderId="2" xfId="101" applyFont="1" applyBorder="1" applyAlignment="1">
      <alignment horizontal="center" vertical="center" wrapText="1"/>
    </xf>
    <xf numFmtId="0" fontId="46" fillId="0" borderId="1" xfId="101" quotePrefix="1" applyFont="1" applyBorder="1" applyAlignment="1">
      <alignment horizontal="center" vertical="center" wrapText="1"/>
    </xf>
    <xf numFmtId="0" fontId="46" fillId="0" borderId="1" xfId="101" applyFont="1" applyBorder="1" applyAlignment="1">
      <alignment horizontal="center" vertical="center" wrapText="1"/>
    </xf>
    <xf numFmtId="4" fontId="46" fillId="0" borderId="1" xfId="101" applyNumberFormat="1" applyFont="1" applyBorder="1" applyAlignment="1">
      <alignment horizontal="left" vertical="center" wrapText="1"/>
    </xf>
    <xf numFmtId="1" fontId="46" fillId="0" borderId="1" xfId="101" applyNumberFormat="1" applyFont="1" applyBorder="1" applyAlignment="1">
      <alignment vertical="center" wrapText="1"/>
    </xf>
    <xf numFmtId="3" fontId="46" fillId="0" borderId="1" xfId="101" applyNumberFormat="1" applyFont="1" applyBorder="1" applyAlignment="1">
      <alignment vertical="center" wrapText="1"/>
    </xf>
    <xf numFmtId="0" fontId="47" fillId="0" borderId="0" xfId="101" applyFont="1" applyAlignment="1">
      <alignment horizontal="center" vertical="center" wrapText="1"/>
    </xf>
    <xf numFmtId="0" fontId="1" fillId="0" borderId="0" xfId="101"/>
    <xf numFmtId="41" fontId="40" fillId="3" borderId="0" xfId="102" applyNumberFormat="1" applyFont="1" applyFill="1" applyAlignment="1">
      <alignment horizontal="center"/>
    </xf>
    <xf numFmtId="41" fontId="40" fillId="3" borderId="0" xfId="102" applyNumberFormat="1" applyFont="1" applyFill="1"/>
    <xf numFmtId="1" fontId="1" fillId="0" borderId="0" xfId="101" applyNumberFormat="1" applyAlignment="1">
      <alignment horizontal="center"/>
    </xf>
    <xf numFmtId="0" fontId="1" fillId="0" borderId="0" xfId="101" applyAlignment="1">
      <alignment horizontal="left" wrapText="1"/>
    </xf>
    <xf numFmtId="0" fontId="1" fillId="0" borderId="0" xfId="101" applyAlignment="1">
      <alignment horizontal="center"/>
    </xf>
    <xf numFmtId="0" fontId="1" fillId="0" borderId="0" xfId="101" applyAlignment="1">
      <alignment horizontal="right"/>
    </xf>
    <xf numFmtId="0" fontId="1" fillId="0" borderId="0" xfId="101" applyAlignment="1">
      <alignment horizontal="left"/>
    </xf>
    <xf numFmtId="41" fontId="1" fillId="0" borderId="0" xfId="101" applyNumberFormat="1" applyAlignment="1">
      <alignment horizontal="left"/>
    </xf>
  </cellXfs>
  <cellStyles count="103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15" xfId="69"/>
    <cellStyle name="Moneda 2 16" xfId="72"/>
    <cellStyle name="Moneda 2 17" xfId="78"/>
    <cellStyle name="Moneda 2 18" xfId="81"/>
    <cellStyle name="Moneda 2 19" xfId="84"/>
    <cellStyle name="Moneda 2 2" xfId="19"/>
    <cellStyle name="Moneda 2 20" xfId="87"/>
    <cellStyle name="Moneda 2 21" xfId="90"/>
    <cellStyle name="Moneda 2 22" xfId="93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Moneda 5" xfId="75"/>
    <cellStyle name="Moneda 6" xfId="96"/>
    <cellStyle name="Moneda 7" xfId="99"/>
    <cellStyle name="Moneda 8" xfId="102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23" xfId="68"/>
    <cellStyle name="Normal 2 2 24" xfId="71"/>
    <cellStyle name="Normal 2 2 25" xfId="74"/>
    <cellStyle name="Normal 2 2 26" xfId="77"/>
    <cellStyle name="Normal 2 2 27" xfId="80"/>
    <cellStyle name="Normal 2 2 28" xfId="83"/>
    <cellStyle name="Normal 2 2 29" xfId="86"/>
    <cellStyle name="Normal 2 2 3" xfId="5"/>
    <cellStyle name="Normal 2 2 30" xfId="89"/>
    <cellStyle name="Normal 2 2 31" xfId="92"/>
    <cellStyle name="Normal 2 2 32" xfId="95"/>
    <cellStyle name="Normal 2 2 33" xfId="98"/>
    <cellStyle name="Normal 2 2 34" xfId="101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18" xfId="67"/>
    <cellStyle name="Normal 5 19" xfId="70"/>
    <cellStyle name="Normal 5 2" xfId="17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27" xfId="94"/>
    <cellStyle name="Normal 5 28" xfId="97"/>
    <cellStyle name="Normal 5 29" xfId="100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5"/>
  <sheetViews>
    <sheetView tabSelected="1" topLeftCell="A4" workbookViewId="0">
      <selection activeCell="A11" sqref="A11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40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63.75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37</v>
      </c>
      <c r="F11" s="21" t="s">
        <v>35</v>
      </c>
      <c r="G11" s="10" t="s">
        <v>46</v>
      </c>
      <c r="H11" s="22" t="s">
        <v>47</v>
      </c>
      <c r="I11" s="10" t="s">
        <v>48</v>
      </c>
      <c r="J11" s="23" t="s">
        <v>69</v>
      </c>
      <c r="K11" s="24" t="s">
        <v>70</v>
      </c>
      <c r="L11" s="11" t="s">
        <v>53</v>
      </c>
      <c r="M11" s="12" t="s">
        <v>38</v>
      </c>
      <c r="N11" s="24">
        <v>1</v>
      </c>
      <c r="O11" s="24">
        <v>20000</v>
      </c>
      <c r="P11" s="24" t="s">
        <v>67</v>
      </c>
      <c r="Q11" s="24">
        <v>20000</v>
      </c>
      <c r="R11" s="24">
        <v>0</v>
      </c>
      <c r="S11" s="24">
        <v>20000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63.75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2</v>
      </c>
      <c r="F12" s="21" t="s">
        <v>35</v>
      </c>
      <c r="G12" s="10" t="s">
        <v>71</v>
      </c>
      <c r="H12" s="22" t="s">
        <v>72</v>
      </c>
      <c r="I12" s="10" t="s">
        <v>48</v>
      </c>
      <c r="J12" s="23" t="s">
        <v>73</v>
      </c>
      <c r="K12" s="24" t="s">
        <v>74</v>
      </c>
      <c r="L12" s="11" t="s">
        <v>39</v>
      </c>
      <c r="M12" s="12" t="s">
        <v>38</v>
      </c>
      <c r="N12" s="24">
        <v>1</v>
      </c>
      <c r="O12" s="24">
        <v>38302.879999999997</v>
      </c>
      <c r="P12" s="24" t="s">
        <v>49</v>
      </c>
      <c r="Q12" s="24">
        <v>38302.879999999997</v>
      </c>
      <c r="R12" s="24">
        <v>0</v>
      </c>
      <c r="S12" s="24">
        <v>0</v>
      </c>
      <c r="T12" s="24">
        <v>38302.879999999997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44</v>
      </c>
      <c r="F13" s="21" t="s">
        <v>45</v>
      </c>
      <c r="G13" s="10" t="s">
        <v>50</v>
      </c>
      <c r="H13" s="22" t="s">
        <v>51</v>
      </c>
      <c r="I13" s="10" t="s">
        <v>48</v>
      </c>
      <c r="J13" s="23" t="s">
        <v>75</v>
      </c>
      <c r="K13" s="24" t="s">
        <v>52</v>
      </c>
      <c r="L13" s="11" t="s">
        <v>53</v>
      </c>
      <c r="M13" s="12" t="s">
        <v>38</v>
      </c>
      <c r="N13" s="24">
        <v>1</v>
      </c>
      <c r="O13" s="24">
        <v>101586</v>
      </c>
      <c r="P13" s="24" t="s">
        <v>54</v>
      </c>
      <c r="Q13" s="24">
        <v>101586</v>
      </c>
      <c r="R13" s="24">
        <v>0</v>
      </c>
      <c r="S13" s="24">
        <v>101586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44</v>
      </c>
      <c r="F14" s="21" t="s">
        <v>45</v>
      </c>
      <c r="G14" s="10" t="s">
        <v>58</v>
      </c>
      <c r="H14" s="22" t="s">
        <v>59</v>
      </c>
      <c r="I14" s="10" t="s">
        <v>48</v>
      </c>
      <c r="J14" s="23" t="s">
        <v>76</v>
      </c>
      <c r="K14" s="24"/>
      <c r="L14" s="11"/>
      <c r="M14" s="12" t="s">
        <v>38</v>
      </c>
      <c r="N14" s="24">
        <v>1</v>
      </c>
      <c r="O14" s="24">
        <v>780</v>
      </c>
      <c r="P14" s="24" t="s">
        <v>60</v>
      </c>
      <c r="Q14" s="24">
        <v>780</v>
      </c>
      <c r="R14" s="24">
        <v>0</v>
      </c>
      <c r="S14" s="24">
        <v>780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44</v>
      </c>
      <c r="F15" s="21" t="s">
        <v>45</v>
      </c>
      <c r="G15" s="10" t="s">
        <v>58</v>
      </c>
      <c r="H15" s="22" t="s">
        <v>59</v>
      </c>
      <c r="I15" s="10" t="s">
        <v>48</v>
      </c>
      <c r="J15" s="23" t="s">
        <v>77</v>
      </c>
      <c r="K15" s="24"/>
      <c r="L15" s="11"/>
      <c r="M15" s="12" t="s">
        <v>38</v>
      </c>
      <c r="N15" s="24">
        <v>1</v>
      </c>
      <c r="O15" s="24">
        <v>1420</v>
      </c>
      <c r="P15" s="24" t="s">
        <v>60</v>
      </c>
      <c r="Q15" s="24">
        <v>1420</v>
      </c>
      <c r="R15" s="24">
        <v>0</v>
      </c>
      <c r="S15" s="24">
        <v>1420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1</v>
      </c>
      <c r="C16" s="20" t="s">
        <v>2</v>
      </c>
      <c r="D16" s="21" t="s">
        <v>42</v>
      </c>
      <c r="E16" s="20" t="s">
        <v>61</v>
      </c>
      <c r="F16" s="21" t="s">
        <v>62</v>
      </c>
      <c r="G16" s="10" t="s">
        <v>63</v>
      </c>
      <c r="H16" s="22" t="s">
        <v>64</v>
      </c>
      <c r="I16" s="10" t="s">
        <v>48</v>
      </c>
      <c r="J16" s="23" t="s">
        <v>55</v>
      </c>
      <c r="K16" s="24" t="s">
        <v>56</v>
      </c>
      <c r="L16" s="11" t="s">
        <v>39</v>
      </c>
      <c r="M16" s="12" t="s">
        <v>38</v>
      </c>
      <c r="N16" s="24">
        <v>1</v>
      </c>
      <c r="O16" s="24">
        <v>37486</v>
      </c>
      <c r="P16" s="24" t="s">
        <v>57</v>
      </c>
      <c r="Q16" s="24">
        <v>37486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37486</v>
      </c>
    </row>
    <row r="17" spans="1:29" s="25" customFormat="1" ht="38.25">
      <c r="A17" s="19" t="s">
        <v>34</v>
      </c>
      <c r="B17" s="19" t="s">
        <v>1</v>
      </c>
      <c r="C17" s="20" t="s">
        <v>2</v>
      </c>
      <c r="D17" s="21" t="s">
        <v>42</v>
      </c>
      <c r="E17" s="20" t="s">
        <v>61</v>
      </c>
      <c r="F17" s="21" t="s">
        <v>62</v>
      </c>
      <c r="G17" s="10" t="s">
        <v>63</v>
      </c>
      <c r="H17" s="22" t="s">
        <v>64</v>
      </c>
      <c r="I17" s="10" t="s">
        <v>48</v>
      </c>
      <c r="J17" s="23" t="s">
        <v>55</v>
      </c>
      <c r="K17" s="24" t="s">
        <v>56</v>
      </c>
      <c r="L17" s="11" t="s">
        <v>39</v>
      </c>
      <c r="M17" s="12" t="s">
        <v>38</v>
      </c>
      <c r="N17" s="24">
        <v>1</v>
      </c>
      <c r="O17" s="24">
        <v>13949</v>
      </c>
      <c r="P17" s="24" t="s">
        <v>57</v>
      </c>
      <c r="Q17" s="24">
        <v>13949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13949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34</v>
      </c>
      <c r="B18" s="19" t="s">
        <v>1</v>
      </c>
      <c r="C18" s="20" t="s">
        <v>2</v>
      </c>
      <c r="D18" s="21" t="s">
        <v>42</v>
      </c>
      <c r="E18" s="20" t="s">
        <v>61</v>
      </c>
      <c r="F18" s="21" t="s">
        <v>62</v>
      </c>
      <c r="G18" s="10" t="s">
        <v>63</v>
      </c>
      <c r="H18" s="22" t="s">
        <v>64</v>
      </c>
      <c r="I18" s="10" t="s">
        <v>48</v>
      </c>
      <c r="J18" s="23" t="s">
        <v>65</v>
      </c>
      <c r="K18" s="24" t="s">
        <v>56</v>
      </c>
      <c r="L18" s="11" t="s">
        <v>39</v>
      </c>
      <c r="M18" s="12" t="s">
        <v>38</v>
      </c>
      <c r="N18" s="24">
        <v>1</v>
      </c>
      <c r="O18" s="24">
        <v>13949</v>
      </c>
      <c r="P18" s="24" t="s">
        <v>57</v>
      </c>
      <c r="Q18" s="24">
        <v>13949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13949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1</v>
      </c>
      <c r="C19" s="20" t="s">
        <v>2</v>
      </c>
      <c r="D19" s="21" t="s">
        <v>42</v>
      </c>
      <c r="E19" s="20" t="s">
        <v>61</v>
      </c>
      <c r="F19" s="21" t="s">
        <v>62</v>
      </c>
      <c r="G19" s="10" t="s">
        <v>63</v>
      </c>
      <c r="H19" s="22" t="s">
        <v>64</v>
      </c>
      <c r="I19" s="10" t="s">
        <v>48</v>
      </c>
      <c r="J19" s="23" t="s">
        <v>55</v>
      </c>
      <c r="K19" s="24" t="s">
        <v>56</v>
      </c>
      <c r="L19" s="11" t="s">
        <v>39</v>
      </c>
      <c r="M19" s="12" t="s">
        <v>38</v>
      </c>
      <c r="N19" s="24">
        <v>1</v>
      </c>
      <c r="O19" s="24">
        <v>13949</v>
      </c>
      <c r="P19" s="24" t="s">
        <v>57</v>
      </c>
      <c r="Q19" s="24">
        <v>13949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13949</v>
      </c>
      <c r="AC19" s="24">
        <v>0</v>
      </c>
    </row>
    <row r="20" spans="1:29" s="25" customFormat="1" ht="38.25">
      <c r="A20" s="19" t="s">
        <v>34</v>
      </c>
      <c r="B20" s="19" t="s">
        <v>1</v>
      </c>
      <c r="C20" s="20" t="s">
        <v>2</v>
      </c>
      <c r="D20" s="21" t="s">
        <v>42</v>
      </c>
      <c r="E20" s="20" t="s">
        <v>61</v>
      </c>
      <c r="F20" s="21" t="s">
        <v>62</v>
      </c>
      <c r="G20" s="10" t="s">
        <v>63</v>
      </c>
      <c r="H20" s="22" t="s">
        <v>64</v>
      </c>
      <c r="I20" s="10" t="s">
        <v>48</v>
      </c>
      <c r="J20" s="23" t="s">
        <v>55</v>
      </c>
      <c r="K20" s="24" t="s">
        <v>56</v>
      </c>
      <c r="L20" s="11" t="s">
        <v>39</v>
      </c>
      <c r="M20" s="12" t="s">
        <v>38</v>
      </c>
      <c r="N20" s="24">
        <v>1</v>
      </c>
      <c r="O20" s="24">
        <v>13949</v>
      </c>
      <c r="P20" s="24" t="s">
        <v>57</v>
      </c>
      <c r="Q20" s="24">
        <v>13949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13949</v>
      </c>
      <c r="AB20" s="24">
        <v>0</v>
      </c>
      <c r="AC20" s="24">
        <v>0</v>
      </c>
    </row>
    <row r="21" spans="1:29" s="25" customFormat="1" ht="38.25">
      <c r="A21" s="19" t="s">
        <v>34</v>
      </c>
      <c r="B21" s="19" t="s">
        <v>1</v>
      </c>
      <c r="C21" s="20" t="s">
        <v>2</v>
      </c>
      <c r="D21" s="21" t="s">
        <v>42</v>
      </c>
      <c r="E21" s="20" t="s">
        <v>61</v>
      </c>
      <c r="F21" s="21" t="s">
        <v>62</v>
      </c>
      <c r="G21" s="10" t="s">
        <v>63</v>
      </c>
      <c r="H21" s="22" t="s">
        <v>64</v>
      </c>
      <c r="I21" s="10" t="s">
        <v>48</v>
      </c>
      <c r="J21" s="23" t="s">
        <v>65</v>
      </c>
      <c r="K21" s="24" t="s">
        <v>56</v>
      </c>
      <c r="L21" s="11" t="s">
        <v>39</v>
      </c>
      <c r="M21" s="12" t="s">
        <v>38</v>
      </c>
      <c r="N21" s="24">
        <v>1</v>
      </c>
      <c r="O21" s="24">
        <v>13949</v>
      </c>
      <c r="P21" s="24" t="s">
        <v>57</v>
      </c>
      <c r="Q21" s="24">
        <v>13949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13949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1</v>
      </c>
      <c r="C22" s="20" t="s">
        <v>2</v>
      </c>
      <c r="D22" s="21" t="s">
        <v>0</v>
      </c>
      <c r="E22" s="20" t="s">
        <v>44</v>
      </c>
      <c r="F22" s="21" t="s">
        <v>66</v>
      </c>
      <c r="G22" s="10" t="s">
        <v>78</v>
      </c>
      <c r="H22" s="22" t="s">
        <v>79</v>
      </c>
      <c r="I22" s="10" t="s">
        <v>48</v>
      </c>
      <c r="J22" s="23" t="s">
        <v>80</v>
      </c>
      <c r="K22" s="24" t="s">
        <v>81</v>
      </c>
      <c r="L22" s="11" t="s">
        <v>39</v>
      </c>
      <c r="M22" s="12" t="s">
        <v>38</v>
      </c>
      <c r="N22" s="24">
        <v>1</v>
      </c>
      <c r="O22" s="24">
        <v>1000</v>
      </c>
      <c r="P22" s="24" t="s">
        <v>57</v>
      </c>
      <c r="Q22" s="24">
        <v>1000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1000</v>
      </c>
    </row>
    <row r="23" spans="1:29" s="25" customFormat="1" ht="38.25">
      <c r="A23" s="19" t="s">
        <v>34</v>
      </c>
      <c r="B23" s="19" t="s">
        <v>1</v>
      </c>
      <c r="C23" s="20" t="s">
        <v>2</v>
      </c>
      <c r="D23" s="21" t="s">
        <v>0</v>
      </c>
      <c r="E23" s="20" t="s">
        <v>44</v>
      </c>
      <c r="F23" s="21" t="s">
        <v>66</v>
      </c>
      <c r="G23" s="10" t="s">
        <v>78</v>
      </c>
      <c r="H23" s="22" t="s">
        <v>79</v>
      </c>
      <c r="I23" s="10" t="s">
        <v>48</v>
      </c>
      <c r="J23" s="23" t="s">
        <v>80</v>
      </c>
      <c r="K23" s="24" t="s">
        <v>81</v>
      </c>
      <c r="L23" s="11" t="s">
        <v>39</v>
      </c>
      <c r="M23" s="12" t="s">
        <v>38</v>
      </c>
      <c r="N23" s="24">
        <v>1</v>
      </c>
      <c r="O23" s="24">
        <v>8000</v>
      </c>
      <c r="P23" s="24" t="s">
        <v>57</v>
      </c>
      <c r="Q23" s="24">
        <v>8000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8000</v>
      </c>
      <c r="AC23" s="24">
        <v>0</v>
      </c>
    </row>
    <row r="24" spans="1:29" s="25" customFormat="1" ht="38.25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44</v>
      </c>
      <c r="F24" s="21" t="s">
        <v>66</v>
      </c>
      <c r="G24" s="10" t="s">
        <v>78</v>
      </c>
      <c r="H24" s="22" t="s">
        <v>79</v>
      </c>
      <c r="I24" s="10" t="s">
        <v>48</v>
      </c>
      <c r="J24" s="23" t="s">
        <v>80</v>
      </c>
      <c r="K24" s="24" t="s">
        <v>81</v>
      </c>
      <c r="L24" s="11" t="s">
        <v>39</v>
      </c>
      <c r="M24" s="12" t="s">
        <v>38</v>
      </c>
      <c r="N24" s="24">
        <v>1</v>
      </c>
      <c r="O24" s="24">
        <v>18000</v>
      </c>
      <c r="P24" s="24" t="s">
        <v>57</v>
      </c>
      <c r="Q24" s="24">
        <v>18000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18000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44</v>
      </c>
      <c r="F25" s="21" t="s">
        <v>66</v>
      </c>
      <c r="G25" s="10" t="s">
        <v>78</v>
      </c>
      <c r="H25" s="22" t="s">
        <v>79</v>
      </c>
      <c r="I25" s="10" t="s">
        <v>48</v>
      </c>
      <c r="J25" s="23" t="s">
        <v>80</v>
      </c>
      <c r="K25" s="24" t="s">
        <v>81</v>
      </c>
      <c r="L25" s="11" t="s">
        <v>39</v>
      </c>
      <c r="M25" s="12" t="s">
        <v>38</v>
      </c>
      <c r="N25" s="24">
        <v>1</v>
      </c>
      <c r="O25" s="24">
        <v>3500</v>
      </c>
      <c r="P25" s="24" t="s">
        <v>57</v>
      </c>
      <c r="Q25" s="24">
        <v>3500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3500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44</v>
      </c>
      <c r="F26" s="21" t="s">
        <v>66</v>
      </c>
      <c r="G26" s="10" t="s">
        <v>78</v>
      </c>
      <c r="H26" s="22" t="s">
        <v>79</v>
      </c>
      <c r="I26" s="10" t="s">
        <v>48</v>
      </c>
      <c r="J26" s="23" t="s">
        <v>82</v>
      </c>
      <c r="K26" s="24" t="s">
        <v>81</v>
      </c>
      <c r="L26" s="11" t="s">
        <v>39</v>
      </c>
      <c r="M26" s="12" t="s">
        <v>38</v>
      </c>
      <c r="N26" s="24">
        <v>1</v>
      </c>
      <c r="O26" s="24">
        <v>27274</v>
      </c>
      <c r="P26" s="24" t="s">
        <v>57</v>
      </c>
      <c r="Q26" s="24">
        <v>27274</v>
      </c>
      <c r="R26" s="24">
        <v>0</v>
      </c>
      <c r="S26" s="24">
        <v>27274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44</v>
      </c>
      <c r="F27" s="21" t="s">
        <v>66</v>
      </c>
      <c r="G27" s="10" t="s">
        <v>78</v>
      </c>
      <c r="H27" s="22" t="s">
        <v>79</v>
      </c>
      <c r="I27" s="10" t="s">
        <v>48</v>
      </c>
      <c r="J27" s="23" t="s">
        <v>80</v>
      </c>
      <c r="K27" s="24" t="s">
        <v>81</v>
      </c>
      <c r="L27" s="11" t="s">
        <v>39</v>
      </c>
      <c r="M27" s="12" t="s">
        <v>38</v>
      </c>
      <c r="N27" s="24">
        <v>1</v>
      </c>
      <c r="O27" s="24">
        <v>2500</v>
      </c>
      <c r="P27" s="24" t="s">
        <v>57</v>
      </c>
      <c r="Q27" s="24">
        <v>2500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2500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44</v>
      </c>
      <c r="F28" s="21" t="s">
        <v>66</v>
      </c>
      <c r="G28" s="10" t="s">
        <v>78</v>
      </c>
      <c r="H28" s="22" t="s">
        <v>79</v>
      </c>
      <c r="I28" s="10" t="s">
        <v>48</v>
      </c>
      <c r="J28" s="23" t="s">
        <v>80</v>
      </c>
      <c r="K28" s="24" t="s">
        <v>81</v>
      </c>
      <c r="L28" s="11" t="s">
        <v>39</v>
      </c>
      <c r="M28" s="12" t="s">
        <v>38</v>
      </c>
      <c r="N28" s="24">
        <v>1</v>
      </c>
      <c r="O28" s="24">
        <v>3000</v>
      </c>
      <c r="P28" s="24" t="s">
        <v>57</v>
      </c>
      <c r="Q28" s="24">
        <v>3000</v>
      </c>
      <c r="R28" s="24">
        <v>0</v>
      </c>
      <c r="S28" s="24">
        <v>0</v>
      </c>
      <c r="T28" s="24">
        <v>0</v>
      </c>
      <c r="U28" s="24">
        <v>3000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44</v>
      </c>
      <c r="F29" s="21" t="s">
        <v>66</v>
      </c>
      <c r="G29" s="10" t="s">
        <v>78</v>
      </c>
      <c r="H29" s="22" t="s">
        <v>79</v>
      </c>
      <c r="I29" s="10" t="s">
        <v>48</v>
      </c>
      <c r="J29" s="23" t="s">
        <v>80</v>
      </c>
      <c r="K29" s="24" t="s">
        <v>81</v>
      </c>
      <c r="L29" s="11" t="s">
        <v>39</v>
      </c>
      <c r="M29" s="12" t="s">
        <v>38</v>
      </c>
      <c r="N29" s="24">
        <v>1</v>
      </c>
      <c r="O29" s="24">
        <v>5000</v>
      </c>
      <c r="P29" s="24" t="s">
        <v>57</v>
      </c>
      <c r="Q29" s="24">
        <v>5000</v>
      </c>
      <c r="R29" s="24">
        <v>0</v>
      </c>
      <c r="S29" s="24">
        <v>0</v>
      </c>
      <c r="T29" s="24">
        <v>0</v>
      </c>
      <c r="U29" s="24">
        <v>0</v>
      </c>
      <c r="V29" s="24">
        <v>5000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44</v>
      </c>
      <c r="F30" s="21" t="s">
        <v>66</v>
      </c>
      <c r="G30" s="10" t="s">
        <v>78</v>
      </c>
      <c r="H30" s="22" t="s">
        <v>79</v>
      </c>
      <c r="I30" s="10" t="s">
        <v>48</v>
      </c>
      <c r="J30" s="23" t="s">
        <v>80</v>
      </c>
      <c r="K30" s="24" t="s">
        <v>81</v>
      </c>
      <c r="L30" s="11" t="s">
        <v>39</v>
      </c>
      <c r="M30" s="12" t="s">
        <v>38</v>
      </c>
      <c r="N30" s="24">
        <v>1</v>
      </c>
      <c r="O30" s="24">
        <v>18000</v>
      </c>
      <c r="P30" s="24" t="s">
        <v>57</v>
      </c>
      <c r="Q30" s="24">
        <v>18000</v>
      </c>
      <c r="R30" s="24">
        <v>0</v>
      </c>
      <c r="S30" s="24">
        <v>0</v>
      </c>
      <c r="T30" s="24">
        <v>18000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38.25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44</v>
      </c>
      <c r="F31" s="21" t="s">
        <v>66</v>
      </c>
      <c r="G31" s="10" t="s">
        <v>78</v>
      </c>
      <c r="H31" s="22" t="s">
        <v>79</v>
      </c>
      <c r="I31" s="10" t="s">
        <v>48</v>
      </c>
      <c r="J31" s="23" t="s">
        <v>80</v>
      </c>
      <c r="K31" s="24" t="s">
        <v>81</v>
      </c>
      <c r="L31" s="11" t="s">
        <v>39</v>
      </c>
      <c r="M31" s="12" t="s">
        <v>38</v>
      </c>
      <c r="N31" s="24">
        <v>1</v>
      </c>
      <c r="O31" s="24">
        <v>45000</v>
      </c>
      <c r="P31" s="24" t="s">
        <v>57</v>
      </c>
      <c r="Q31" s="24">
        <v>45000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45000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38.25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44</v>
      </c>
      <c r="F32" s="21" t="s">
        <v>66</v>
      </c>
      <c r="G32" s="10" t="s">
        <v>78</v>
      </c>
      <c r="H32" s="22" t="s">
        <v>79</v>
      </c>
      <c r="I32" s="10" t="s">
        <v>48</v>
      </c>
      <c r="J32" s="23" t="s">
        <v>80</v>
      </c>
      <c r="K32" s="24" t="s">
        <v>81</v>
      </c>
      <c r="L32" s="11" t="s">
        <v>39</v>
      </c>
      <c r="M32" s="12" t="s">
        <v>38</v>
      </c>
      <c r="N32" s="24">
        <v>1</v>
      </c>
      <c r="O32" s="24">
        <v>3000</v>
      </c>
      <c r="P32" s="24" t="s">
        <v>57</v>
      </c>
      <c r="Q32" s="24">
        <v>3000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3000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38.25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44</v>
      </c>
      <c r="F33" s="21" t="s">
        <v>66</v>
      </c>
      <c r="G33" s="10" t="s">
        <v>78</v>
      </c>
      <c r="H33" s="22" t="s">
        <v>79</v>
      </c>
      <c r="I33" s="10" t="s">
        <v>48</v>
      </c>
      <c r="J33" s="23" t="s">
        <v>83</v>
      </c>
      <c r="K33" s="24" t="s">
        <v>81</v>
      </c>
      <c r="L33" s="11" t="s">
        <v>39</v>
      </c>
      <c r="M33" s="12" t="s">
        <v>38</v>
      </c>
      <c r="N33" s="24">
        <v>1</v>
      </c>
      <c r="O33" s="24">
        <v>3225.7</v>
      </c>
      <c r="P33" s="24" t="s">
        <v>57</v>
      </c>
      <c r="Q33" s="24">
        <v>3225.7</v>
      </c>
      <c r="R33" s="24">
        <v>0</v>
      </c>
      <c r="S33" s="24">
        <v>3225.7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1</v>
      </c>
      <c r="C34" s="20" t="s">
        <v>2</v>
      </c>
      <c r="D34" s="21" t="s">
        <v>42</v>
      </c>
      <c r="E34" s="20" t="s">
        <v>61</v>
      </c>
      <c r="F34" s="21" t="s">
        <v>84</v>
      </c>
      <c r="G34" s="10" t="s">
        <v>85</v>
      </c>
      <c r="H34" s="22" t="s">
        <v>86</v>
      </c>
      <c r="I34" s="10" t="s">
        <v>48</v>
      </c>
      <c r="J34" s="23" t="s">
        <v>87</v>
      </c>
      <c r="K34" s="24" t="s">
        <v>88</v>
      </c>
      <c r="L34" s="11" t="s">
        <v>39</v>
      </c>
      <c r="M34" s="12" t="s">
        <v>38</v>
      </c>
      <c r="N34" s="24">
        <v>1</v>
      </c>
      <c r="O34" s="24">
        <v>59996</v>
      </c>
      <c r="P34" s="24" t="s">
        <v>49</v>
      </c>
      <c r="Q34" s="24">
        <v>59996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59996</v>
      </c>
      <c r="AB34" s="24">
        <v>0</v>
      </c>
      <c r="AC34" s="24">
        <v>0</v>
      </c>
    </row>
    <row r="35" spans="1:29" s="25" customFormat="1" ht="51">
      <c r="A35" s="19" t="s">
        <v>34</v>
      </c>
      <c r="B35" s="19" t="s">
        <v>1</v>
      </c>
      <c r="C35" s="20" t="s">
        <v>2</v>
      </c>
      <c r="D35" s="21" t="s">
        <v>42</v>
      </c>
      <c r="E35" s="20" t="s">
        <v>61</v>
      </c>
      <c r="F35" s="21" t="s">
        <v>84</v>
      </c>
      <c r="G35" s="10" t="s">
        <v>85</v>
      </c>
      <c r="H35" s="22" t="s">
        <v>86</v>
      </c>
      <c r="I35" s="10" t="s">
        <v>48</v>
      </c>
      <c r="J35" s="23" t="s">
        <v>87</v>
      </c>
      <c r="K35" s="24" t="s">
        <v>88</v>
      </c>
      <c r="L35" s="11" t="s">
        <v>39</v>
      </c>
      <c r="M35" s="12" t="s">
        <v>38</v>
      </c>
      <c r="N35" s="24">
        <v>1</v>
      </c>
      <c r="O35" s="24">
        <v>59996</v>
      </c>
      <c r="P35" s="24" t="s">
        <v>49</v>
      </c>
      <c r="Q35" s="24">
        <v>59996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59996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1</v>
      </c>
      <c r="C36" s="20" t="s">
        <v>2</v>
      </c>
      <c r="D36" s="21" t="s">
        <v>42</v>
      </c>
      <c r="E36" s="20" t="s">
        <v>61</v>
      </c>
      <c r="F36" s="21" t="s">
        <v>84</v>
      </c>
      <c r="G36" s="10" t="s">
        <v>85</v>
      </c>
      <c r="H36" s="22" t="s">
        <v>86</v>
      </c>
      <c r="I36" s="10" t="s">
        <v>48</v>
      </c>
      <c r="J36" s="23" t="s">
        <v>87</v>
      </c>
      <c r="K36" s="24" t="s">
        <v>88</v>
      </c>
      <c r="L36" s="11" t="s">
        <v>39</v>
      </c>
      <c r="M36" s="12" t="s">
        <v>38</v>
      </c>
      <c r="N36" s="24">
        <v>1</v>
      </c>
      <c r="O36" s="24">
        <v>59996</v>
      </c>
      <c r="P36" s="24" t="s">
        <v>49</v>
      </c>
      <c r="Q36" s="24">
        <v>59996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59996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1</v>
      </c>
      <c r="C37" s="20" t="s">
        <v>2</v>
      </c>
      <c r="D37" s="21" t="s">
        <v>42</v>
      </c>
      <c r="E37" s="20" t="s">
        <v>61</v>
      </c>
      <c r="F37" s="21" t="s">
        <v>84</v>
      </c>
      <c r="G37" s="10" t="s">
        <v>85</v>
      </c>
      <c r="H37" s="22" t="s">
        <v>86</v>
      </c>
      <c r="I37" s="10" t="s">
        <v>48</v>
      </c>
      <c r="J37" s="23" t="s">
        <v>87</v>
      </c>
      <c r="K37" s="24" t="s">
        <v>88</v>
      </c>
      <c r="L37" s="11" t="s">
        <v>39</v>
      </c>
      <c r="M37" s="12" t="s">
        <v>38</v>
      </c>
      <c r="N37" s="24">
        <v>1</v>
      </c>
      <c r="O37" s="24">
        <v>143991</v>
      </c>
      <c r="P37" s="24" t="s">
        <v>49</v>
      </c>
      <c r="Q37" s="24">
        <v>143991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143991</v>
      </c>
    </row>
    <row r="38" spans="1:29" s="25" customFormat="1" ht="51">
      <c r="A38" s="19" t="s">
        <v>34</v>
      </c>
      <c r="B38" s="19" t="s">
        <v>1</v>
      </c>
      <c r="C38" s="20" t="s">
        <v>2</v>
      </c>
      <c r="D38" s="21" t="s">
        <v>42</v>
      </c>
      <c r="E38" s="20" t="s">
        <v>61</v>
      </c>
      <c r="F38" s="21" t="s">
        <v>84</v>
      </c>
      <c r="G38" s="10" t="s">
        <v>85</v>
      </c>
      <c r="H38" s="22" t="s">
        <v>86</v>
      </c>
      <c r="I38" s="10" t="s">
        <v>48</v>
      </c>
      <c r="J38" s="23" t="s">
        <v>87</v>
      </c>
      <c r="K38" s="24" t="s">
        <v>88</v>
      </c>
      <c r="L38" s="11" t="s">
        <v>39</v>
      </c>
      <c r="M38" s="12" t="s">
        <v>38</v>
      </c>
      <c r="N38" s="24">
        <v>1</v>
      </c>
      <c r="O38" s="24">
        <v>59996</v>
      </c>
      <c r="P38" s="24" t="s">
        <v>49</v>
      </c>
      <c r="Q38" s="24">
        <v>59996</v>
      </c>
      <c r="R38" s="24">
        <v>0</v>
      </c>
      <c r="S38" s="24">
        <v>0</v>
      </c>
      <c r="T38" s="24">
        <v>0</v>
      </c>
      <c r="U38" s="24">
        <v>59996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1</v>
      </c>
      <c r="C39" s="20" t="s">
        <v>2</v>
      </c>
      <c r="D39" s="21" t="s">
        <v>42</v>
      </c>
      <c r="E39" s="20" t="s">
        <v>61</v>
      </c>
      <c r="F39" s="21" t="s">
        <v>84</v>
      </c>
      <c r="G39" s="10" t="s">
        <v>85</v>
      </c>
      <c r="H39" s="22" t="s">
        <v>86</v>
      </c>
      <c r="I39" s="10" t="s">
        <v>48</v>
      </c>
      <c r="J39" s="23" t="s">
        <v>89</v>
      </c>
      <c r="K39" s="24" t="s">
        <v>88</v>
      </c>
      <c r="L39" s="11" t="s">
        <v>39</v>
      </c>
      <c r="M39" s="12" t="s">
        <v>38</v>
      </c>
      <c r="N39" s="24">
        <v>1</v>
      </c>
      <c r="O39" s="24">
        <v>59996</v>
      </c>
      <c r="P39" s="24" t="s">
        <v>49</v>
      </c>
      <c r="Q39" s="24">
        <v>59996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59996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1</v>
      </c>
      <c r="C40" s="20" t="s">
        <v>2</v>
      </c>
      <c r="D40" s="21" t="s">
        <v>42</v>
      </c>
      <c r="E40" s="20" t="s">
        <v>61</v>
      </c>
      <c r="F40" s="21" t="s">
        <v>84</v>
      </c>
      <c r="G40" s="10" t="s">
        <v>85</v>
      </c>
      <c r="H40" s="22" t="s">
        <v>86</v>
      </c>
      <c r="I40" s="10" t="s">
        <v>48</v>
      </c>
      <c r="J40" s="23" t="s">
        <v>87</v>
      </c>
      <c r="K40" s="24" t="s">
        <v>88</v>
      </c>
      <c r="L40" s="11" t="s">
        <v>39</v>
      </c>
      <c r="M40" s="12" t="s">
        <v>38</v>
      </c>
      <c r="N40" s="24">
        <v>1</v>
      </c>
      <c r="O40" s="24">
        <v>59996</v>
      </c>
      <c r="P40" s="24" t="s">
        <v>49</v>
      </c>
      <c r="Q40" s="24">
        <v>59996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59996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34</v>
      </c>
      <c r="B41" s="19" t="s">
        <v>1</v>
      </c>
      <c r="C41" s="20" t="s">
        <v>2</v>
      </c>
      <c r="D41" s="21" t="s">
        <v>42</v>
      </c>
      <c r="E41" s="20" t="s">
        <v>61</v>
      </c>
      <c r="F41" s="21" t="s">
        <v>84</v>
      </c>
      <c r="G41" s="10" t="s">
        <v>85</v>
      </c>
      <c r="H41" s="22" t="s">
        <v>86</v>
      </c>
      <c r="I41" s="10" t="s">
        <v>48</v>
      </c>
      <c r="J41" s="23" t="s">
        <v>87</v>
      </c>
      <c r="K41" s="24" t="s">
        <v>88</v>
      </c>
      <c r="L41" s="11" t="s">
        <v>39</v>
      </c>
      <c r="M41" s="12" t="s">
        <v>38</v>
      </c>
      <c r="N41" s="24">
        <v>1</v>
      </c>
      <c r="O41" s="24">
        <v>59996</v>
      </c>
      <c r="P41" s="24" t="s">
        <v>49</v>
      </c>
      <c r="Q41" s="24">
        <v>59996</v>
      </c>
      <c r="R41" s="24">
        <v>0</v>
      </c>
      <c r="S41" s="24">
        <v>0</v>
      </c>
      <c r="T41" s="24">
        <v>59996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1</v>
      </c>
      <c r="C42" s="20" t="s">
        <v>2</v>
      </c>
      <c r="D42" s="21" t="s">
        <v>42</v>
      </c>
      <c r="E42" s="20" t="s">
        <v>61</v>
      </c>
      <c r="F42" s="21" t="s">
        <v>84</v>
      </c>
      <c r="G42" s="10" t="s">
        <v>85</v>
      </c>
      <c r="H42" s="22" t="s">
        <v>86</v>
      </c>
      <c r="I42" s="10" t="s">
        <v>48</v>
      </c>
      <c r="J42" s="23" t="s">
        <v>87</v>
      </c>
      <c r="K42" s="24" t="s">
        <v>88</v>
      </c>
      <c r="L42" s="11" t="s">
        <v>39</v>
      </c>
      <c r="M42" s="12" t="s">
        <v>38</v>
      </c>
      <c r="N42" s="24">
        <v>1</v>
      </c>
      <c r="O42" s="24">
        <v>59996</v>
      </c>
      <c r="P42" s="24" t="s">
        <v>49</v>
      </c>
      <c r="Q42" s="24">
        <v>59996</v>
      </c>
      <c r="R42" s="24">
        <v>0</v>
      </c>
      <c r="S42" s="24">
        <v>0</v>
      </c>
      <c r="T42" s="24">
        <v>0</v>
      </c>
      <c r="U42" s="24">
        <v>0</v>
      </c>
      <c r="V42" s="24">
        <v>59996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51">
      <c r="A43" s="19" t="s">
        <v>34</v>
      </c>
      <c r="B43" s="19" t="s">
        <v>1</v>
      </c>
      <c r="C43" s="20" t="s">
        <v>2</v>
      </c>
      <c r="D43" s="21" t="s">
        <v>42</v>
      </c>
      <c r="E43" s="20" t="s">
        <v>61</v>
      </c>
      <c r="F43" s="21" t="s">
        <v>84</v>
      </c>
      <c r="G43" s="10" t="s">
        <v>85</v>
      </c>
      <c r="H43" s="22" t="s">
        <v>86</v>
      </c>
      <c r="I43" s="10" t="s">
        <v>48</v>
      </c>
      <c r="J43" s="23" t="s">
        <v>87</v>
      </c>
      <c r="K43" s="24" t="s">
        <v>88</v>
      </c>
      <c r="L43" s="11" t="s">
        <v>39</v>
      </c>
      <c r="M43" s="12" t="s">
        <v>38</v>
      </c>
      <c r="N43" s="24">
        <v>1</v>
      </c>
      <c r="O43" s="24">
        <v>59996</v>
      </c>
      <c r="P43" s="24" t="s">
        <v>49</v>
      </c>
      <c r="Q43" s="24">
        <v>59996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59996</v>
      </c>
      <c r="AC43" s="24">
        <v>0</v>
      </c>
    </row>
    <row r="44" spans="1:29" s="25" customFormat="1" ht="25.5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37</v>
      </c>
      <c r="F44" s="21" t="s">
        <v>35</v>
      </c>
      <c r="G44" s="10" t="s">
        <v>68</v>
      </c>
      <c r="H44" s="22" t="s">
        <v>43</v>
      </c>
      <c r="I44" s="10" t="s">
        <v>48</v>
      </c>
      <c r="J44" s="23" t="s">
        <v>90</v>
      </c>
      <c r="K44" s="24"/>
      <c r="L44" s="11"/>
      <c r="M44" s="12" t="s">
        <v>38</v>
      </c>
      <c r="N44" s="24">
        <v>1</v>
      </c>
      <c r="O44" s="24">
        <v>29870</v>
      </c>
      <c r="P44" s="24" t="s">
        <v>91</v>
      </c>
      <c r="Q44" s="24">
        <v>29870</v>
      </c>
      <c r="R44" s="24">
        <v>0</v>
      </c>
      <c r="S44" s="24">
        <v>29870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38.25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44</v>
      </c>
      <c r="F45" s="21" t="s">
        <v>45</v>
      </c>
      <c r="G45" s="10" t="s">
        <v>68</v>
      </c>
      <c r="H45" s="22" t="s">
        <v>43</v>
      </c>
      <c r="I45" s="10" t="s">
        <v>48</v>
      </c>
      <c r="J45" s="23" t="s">
        <v>92</v>
      </c>
      <c r="K45" s="24" t="s">
        <v>93</v>
      </c>
      <c r="L45" s="11" t="s">
        <v>39</v>
      </c>
      <c r="M45" s="12" t="s">
        <v>38</v>
      </c>
      <c r="N45" s="24">
        <v>1</v>
      </c>
      <c r="O45" s="24">
        <v>39435.269999999997</v>
      </c>
      <c r="P45" s="24" t="s">
        <v>49</v>
      </c>
      <c r="Q45" s="24">
        <v>39435.269999999997</v>
      </c>
      <c r="R45" s="24">
        <v>0</v>
      </c>
      <c r="S45" s="24">
        <v>39435.269999999997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94</v>
      </c>
      <c r="F46" s="21" t="s">
        <v>35</v>
      </c>
      <c r="G46" s="10" t="s">
        <v>95</v>
      </c>
      <c r="H46" s="22" t="s">
        <v>96</v>
      </c>
      <c r="I46" s="10" t="s">
        <v>48</v>
      </c>
      <c r="J46" s="23" t="s">
        <v>97</v>
      </c>
      <c r="K46" s="24" t="s">
        <v>98</v>
      </c>
      <c r="L46" s="11" t="s">
        <v>39</v>
      </c>
      <c r="M46" s="12" t="s">
        <v>38</v>
      </c>
      <c r="N46" s="24">
        <v>1</v>
      </c>
      <c r="O46" s="24">
        <v>649.6</v>
      </c>
      <c r="P46" s="24" t="s">
        <v>57</v>
      </c>
      <c r="Q46" s="24">
        <v>649.6</v>
      </c>
      <c r="R46" s="24">
        <v>0</v>
      </c>
      <c r="S46" s="24">
        <v>649.6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89.25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94</v>
      </c>
      <c r="F47" s="21" t="s">
        <v>35</v>
      </c>
      <c r="G47" s="10" t="s">
        <v>99</v>
      </c>
      <c r="H47" s="22" t="s">
        <v>100</v>
      </c>
      <c r="I47" s="10" t="s">
        <v>48</v>
      </c>
      <c r="J47" s="23" t="s">
        <v>101</v>
      </c>
      <c r="K47" s="24" t="s">
        <v>98</v>
      </c>
      <c r="L47" s="11" t="s">
        <v>39</v>
      </c>
      <c r="M47" s="12" t="s">
        <v>38</v>
      </c>
      <c r="N47" s="24">
        <v>1</v>
      </c>
      <c r="O47" s="24">
        <v>2216</v>
      </c>
      <c r="P47" s="24" t="s">
        <v>57</v>
      </c>
      <c r="Q47" s="24">
        <v>2216</v>
      </c>
      <c r="R47" s="24">
        <v>0</v>
      </c>
      <c r="S47" s="24">
        <v>2216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89.25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94</v>
      </c>
      <c r="F48" s="21" t="s">
        <v>35</v>
      </c>
      <c r="G48" s="10" t="s">
        <v>99</v>
      </c>
      <c r="H48" s="22" t="s">
        <v>100</v>
      </c>
      <c r="I48" s="10" t="s">
        <v>48</v>
      </c>
      <c r="J48" s="23" t="s">
        <v>102</v>
      </c>
      <c r="K48" s="24" t="s">
        <v>98</v>
      </c>
      <c r="L48" s="11" t="s">
        <v>39</v>
      </c>
      <c r="M48" s="12" t="s">
        <v>38</v>
      </c>
      <c r="N48" s="24">
        <v>1</v>
      </c>
      <c r="O48" s="24">
        <v>6984</v>
      </c>
      <c r="P48" s="24" t="s">
        <v>57</v>
      </c>
      <c r="Q48" s="24">
        <v>6984</v>
      </c>
      <c r="R48" s="24">
        <v>0</v>
      </c>
      <c r="S48" s="24">
        <v>6984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25.5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37</v>
      </c>
      <c r="F49" s="21" t="s">
        <v>35</v>
      </c>
      <c r="G49" s="10" t="s">
        <v>103</v>
      </c>
      <c r="H49" s="22" t="s">
        <v>104</v>
      </c>
      <c r="I49" s="10" t="s">
        <v>105</v>
      </c>
      <c r="J49" s="23" t="s">
        <v>106</v>
      </c>
      <c r="K49" s="24"/>
      <c r="L49" s="11"/>
      <c r="M49" s="12" t="s">
        <v>107</v>
      </c>
      <c r="N49" s="24">
        <v>1</v>
      </c>
      <c r="O49" s="24">
        <v>21036.6</v>
      </c>
      <c r="P49" s="24" t="s">
        <v>91</v>
      </c>
      <c r="Q49" s="24">
        <v>21036.6</v>
      </c>
      <c r="R49" s="24">
        <v>0</v>
      </c>
      <c r="S49" s="24">
        <v>0</v>
      </c>
      <c r="T49" s="24">
        <v>21036.6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6" customFormat="1"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1" customFormat="1" ht="22.15" customHeight="1">
      <c r="A51" s="27" t="s">
        <v>15</v>
      </c>
      <c r="B51" s="27"/>
      <c r="C51" s="27"/>
      <c r="D51" s="27"/>
      <c r="E51" s="27"/>
      <c r="F51" s="27"/>
      <c r="G51" s="27"/>
      <c r="H51" s="27"/>
      <c r="J51" s="2"/>
      <c r="K51" s="3"/>
      <c r="L51" s="3"/>
      <c r="N51" s="4"/>
      <c r="P51" s="5"/>
      <c r="Q51" s="28">
        <f>SUM(Q11:Q50)</f>
        <v>1190966.0500000003</v>
      </c>
      <c r="R51" s="28">
        <f>SUM(R11:R50)</f>
        <v>0</v>
      </c>
      <c r="S51" s="28">
        <f>SUM(S11:S50)</f>
        <v>233440.57</v>
      </c>
      <c r="T51" s="28">
        <f>SUM(T11:T50)</f>
        <v>137335.48000000001</v>
      </c>
      <c r="U51" s="28">
        <f>SUM(U11:U50)</f>
        <v>62996</v>
      </c>
      <c r="V51" s="28">
        <f>SUM(V11:V50)</f>
        <v>64996</v>
      </c>
      <c r="W51" s="28">
        <f>SUM(W11:W50)</f>
        <v>62496</v>
      </c>
      <c r="X51" s="28">
        <f>SUM(X11:X50)</f>
        <v>118945</v>
      </c>
      <c r="Y51" s="28">
        <f>SUM(Y11:Y50)</f>
        <v>76945</v>
      </c>
      <c r="Z51" s="28">
        <f>SUM(Z11:Z50)</f>
        <v>77445</v>
      </c>
      <c r="AA51" s="28">
        <f>SUM(AA11:AA50)</f>
        <v>91945</v>
      </c>
      <c r="AB51" s="28">
        <f>SUM(AB11:AB50)</f>
        <v>81945</v>
      </c>
      <c r="AC51" s="28">
        <f>SUM(AC11:AC50)</f>
        <v>182477</v>
      </c>
    </row>
    <row r="52" spans="1:29" s="1" customFormat="1" ht="14.25">
      <c r="H52" s="2"/>
      <c r="J52" s="2"/>
      <c r="K52" s="3"/>
      <c r="L52" s="3"/>
      <c r="N52" s="4"/>
      <c r="P52" s="5"/>
    </row>
    <row r="53" spans="1:29" s="26" customFormat="1">
      <c r="G53" s="29"/>
      <c r="H53" s="30"/>
      <c r="J53" s="30"/>
      <c r="K53" s="31"/>
      <c r="L53" s="31"/>
      <c r="N53" s="32"/>
      <c r="P53" s="33"/>
    </row>
    <row r="54" spans="1:29" s="26" customFormat="1">
      <c r="G54" s="29"/>
      <c r="H54" s="30"/>
      <c r="J54" s="30"/>
      <c r="K54" s="31"/>
      <c r="L54" s="31"/>
      <c r="N54" s="32"/>
      <c r="P54" s="33"/>
    </row>
    <row r="55" spans="1:29" s="26" customFormat="1">
      <c r="A55" s="13" t="s">
        <v>36</v>
      </c>
      <c r="B55" s="13"/>
      <c r="C55" s="13"/>
      <c r="D55" s="13"/>
      <c r="E55" s="13"/>
      <c r="F55" s="13"/>
      <c r="G55" s="13"/>
      <c r="H55" s="30"/>
      <c r="J55" s="30"/>
      <c r="K55" s="31"/>
      <c r="L55" s="31"/>
      <c r="N55" s="32"/>
      <c r="P55" s="34"/>
    </row>
  </sheetData>
  <mergeCells count="3">
    <mergeCell ref="A7:AB7"/>
    <mergeCell ref="A51:H51"/>
    <mergeCell ref="A55:G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2020-04-23T23:14:10Z</dcterms:modified>
</cp:coreProperties>
</file>