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59FB2ECD-D136-4A6F-8361-1E64E1686598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02 (2)" sheetId="2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 (2)'!$A$10:$AF$13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_xlnm.Print_Titles" localSheetId="0">'OF02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D16" i="26" l="1"/>
  <c r="AC16" i="26"/>
  <c r="AB16" i="26"/>
  <c r="AA16" i="26"/>
  <c r="Z16" i="26"/>
  <c r="Y16" i="26"/>
  <c r="X16" i="26"/>
  <c r="W16" i="26"/>
  <c r="V16" i="26"/>
  <c r="U16" i="26"/>
  <c r="T16" i="26"/>
  <c r="S16" i="26"/>
  <c r="R16" i="26"/>
</calcChain>
</file>

<file path=xl/sharedStrings.xml><?xml version="1.0" encoding="utf-8"?>
<sst xmlns="http://schemas.openxmlformats.org/spreadsheetml/2006/main" count="74" uniqueCount="54">
  <si>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</si>
  <si>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</si>
  <si>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</si>
  <si>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</si>
  <si>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</si>
  <si>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</si>
  <si>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</si>
  <si>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</si>
  <si>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</si>
  <si>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</si>
  <si>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</si>
  <si>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</si>
  <si>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</si>
  <si>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</si>
  <si>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</si>
  <si>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</si>
  <si>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</si>
  <si>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</si>
  <si>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</si>
  <si>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</si>
  <si>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</si>
  <si>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</si>
  <si>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</si>
  <si>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</si>
  <si>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</si>
  <si>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</si>
  <si>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</si>
  <si>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</si>
  <si>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</si>
  <si>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</si>
  <si>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</si>
  <si>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</si>
  <si>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</si>
  <si>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</si>
  <si>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</si>
  <si>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* El precio unitario con IVA esta redondeado.</t>
  </si>
  <si>
    <t>003</t>
  </si>
  <si>
    <t>B00OF01</t>
  </si>
  <si>
    <t>SERVICIO</t>
  </si>
  <si>
    <t>PLURIANUAL</t>
  </si>
  <si>
    <t>Programa Anual de Adquisiciones, Arrendamientos y Servicios del INE  2020(PAAASINE)</t>
  </si>
  <si>
    <t>UR PRESUPUESTA</t>
  </si>
  <si>
    <t>UR EJERCE</t>
  </si>
  <si>
    <t>CUOTAS PARA EL SEGURO DE VIDA DEL PERSONAL CIVIL</t>
  </si>
  <si>
    <t>SERVICIO DE SEGURO COLECTIVO DE VIDA PARA PRESTADORES DE SERVICIOS BAJO RÉGIMEN DE HONORARIOS ASIMILADOS A SALARIOS Y SERVICIO SEGURO COLECTIVO DE ACCIDENTES PERSONALES PARA PRESTADORES DE SERVICIOS BAJO EL RÉGIMEN DE HONORARIOS ASIMILADOS A SALARIOS.SERVICIO DE SEGURO COLECTIVO DE VIDA PARA PRESTADORES DE SERVICIOS BAJO RÉGIMEN DE HONORARIOS ASIMILADOS A SALARIOS Y SERVICIO SEGURO COLECTIVO DE ACCIDENTES PERSONALES PARA PRESTADORES DE SERVICIOS BAJO EL RÉGIMEN DE PLAZA PRESUPUESTAL.</t>
  </si>
  <si>
    <t xml:space="preserve">INE/036/2019   INE/037/2019  </t>
  </si>
  <si>
    <t>SEGURO</t>
  </si>
  <si>
    <t>LICITACIÓN PÚBLICA</t>
  </si>
  <si>
    <t>CUOTAS PARA EL SEGURO DE GASTOS MÉDICOS DEL PERSONAL CIVIL</t>
  </si>
  <si>
    <t>SERVICIO DE SEGURO COLECTIVO DE GASTOS MÉDICOS MAYORES PARA LOS EJERCICIOS FISCALES 2019, 2020 Y 2021.</t>
  </si>
  <si>
    <t>INE/029/2019</t>
  </si>
  <si>
    <t>PRESTACIONES ESTABLECIDAS POR CONDICIONES GENERALES DE TRABAJO O CONTRATOS COLECTIVOS DE TRABAJO</t>
  </si>
  <si>
    <t xml:space="preserve">SERVICIO DE SUMINISTRO DE VALES DE DESPENSA CON MOTIVO DE LAS FESTIVIDADES DE FIN DE AÑO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</si>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</sst>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0" fillId="0" borderId="0" applyAlignment="0"/>
    <xf numFmtId="164" fontId="10" fillId="0" borderId="0" applyAlignment="0"/>
    <xf numFmtId="0" fontId="5" fillId="0" borderId="0"/>
    <xf numFmtId="43" fontId="6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1" fillId="0" borderId="0" xfId="1"/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1" fillId="0" borderId="0" xfId="1" applyAlignment="1">
      <alignment wrapText="1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0" fontId="2" fillId="3" borderId="0" xfId="6" applyFont="1" applyFill="1" applyAlignment="1">
      <alignment horizontal="center"/>
    </xf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1" fontId="9" fillId="0" borderId="1" xfId="3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0" fontId="9" fillId="0" borderId="0" xfId="2" applyFont="1" applyAlignment="1">
      <alignment horizontal="center" vertical="center" wrapText="1"/>
    </xf>
    <xf numFmtId="0" fontId="1" fillId="0" borderId="0" xfId="1" applyAlignment="1">
      <alignment horizontal="left" wrapText="1"/>
    </xf>
    <xf numFmtId="41" fontId="2" fillId="3" borderId="0" xfId="12" applyNumberFormat="1" applyFont="1" applyFill="1" applyAlignment="1">
      <alignment horizontal="center"/>
    </xf>
    <xf numFmtId="41" fontId="2" fillId="3" borderId="0" xfId="12" applyNumberFormat="1" applyFont="1" applyFill="1"/>
    <xf numFmtId="1" fontId="11" fillId="0" borderId="0" xfId="6" applyNumberFormat="1" applyFont="1" applyAlignment="1">
      <alignment horizontal="center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</cellXfs>
  <cellStyles count="13">
    <cellStyle name="Millares 2" xfId="4" xr:uid="{00000000-0005-0000-0000-000000000000}"/>
    <cellStyle name="Millares 2 2" xfId="10" xr:uid="{00000000-0005-0000-0000-000001000000}"/>
    <cellStyle name="Moneda" xfId="12" builtinId="4"/>
    <cellStyle name="Moneda 2" xfId="5" xr:uid="{00000000-0005-0000-0000-000002000000}"/>
    <cellStyle name="Moneda 2 2" xfId="8" xr:uid="{00000000-0005-0000-0000-000003000000}"/>
    <cellStyle name="Moneda 3" xfId="7" xr:uid="{00000000-0005-0000-0000-000004000000}"/>
    <cellStyle name="Normal" xfId="0" builtinId="0"/>
    <cellStyle name="Normal 2" xfId="11" xr:uid="{00000000-0005-0000-0000-000006000000}"/>
    <cellStyle name="Normal 2 2" xfId="2" xr:uid="{00000000-0005-0000-0000-000007000000}"/>
    <cellStyle name="Normal 4 2" xfId="6" xr:uid="{00000000-0005-0000-0000-000008000000}"/>
    <cellStyle name="Normal 5" xfId="1" xr:uid="{00000000-0005-0000-0000-000009000000}"/>
    <cellStyle name="Normal 8" xfId="3" xr:uid="{00000000-0005-0000-0000-00000A000000}"/>
    <cellStyle name="Normal 8 2" xfId="9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436D5A05-B879-4712-A550-C3533B5CE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973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PAAASINE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169853-4DC2-462F-8349-B40A921D80D2}">
  <dimension ref="A1:AD21"/>
  <sheetViews>
    <sheetView tabSelected="1" workbookViewId="0">
      <selection activeCell="K11" sqref="K11"/>
    </sheetView>
  </sheetViews>
  <sheetFormatPr baseColWidth="10" defaultColWidth="11.5703125" defaultRowHeight="15" x14ac:dyDescent="0.25"/>
  <cols>
    <col min="1" max="1" width="14.85546875" style="1" customWidth="1"/>
    <col min="2" max="2" width="12.5703125" style="1" customWidth="1"/>
    <col min="3" max="6" width="7.5703125" style="1" customWidth="1"/>
    <col min="7" max="7" width="9.5703125" style="1" customWidth="1"/>
    <col min="8" max="8" width="8.5703125" style="1" customWidth="1"/>
    <col min="9" max="9" width="21.5703125" style="1" customWidth="1"/>
    <col min="10" max="10" width="14.7109375" style="1" customWidth="1"/>
    <col min="11" max="11" width="37.42578125" style="1" customWidth="1"/>
    <col min="12" max="12" width="14.7109375" style="1" customWidth="1"/>
    <col min="13" max="13" width="11.5703125" style="1"/>
    <col min="14" max="15" width="9.5703125" style="1" customWidth="1"/>
    <col min="16" max="16" width="11.7109375" style="1" customWidth="1"/>
    <col min="17" max="17" width="22.28515625" style="1" customWidth="1"/>
    <col min="18" max="18" width="13.85546875" style="1" customWidth="1"/>
    <col min="19" max="30" width="12.5703125" style="1" customWidth="1"/>
    <col min="31" max="16384" width="11.5703125" style="1"/>
  </cols>
  <sheetData>
    <row r="1" spans="1:30" ht="22.5" x14ac:dyDescent="0.25">
      <c r="AD1" s="17" t="s">
        <v>0</v>
      </c>
    </row>
    <row r="2" spans="1:30" ht="22.5" x14ac:dyDescent="0.25">
      <c r="AD2" s="17" t="s">
        <v>1</v>
      </c>
    </row>
    <row r="3" spans="1:30" ht="22.5" x14ac:dyDescent="0.25">
      <c r="AD3" s="17" t="s">
        <v>2</v>
      </c>
    </row>
    <row r="7" spans="1:30" ht="26.25" x14ac:dyDescent="0.4">
      <c r="A7" s="15" t="s">
        <v>40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</row>
    <row r="8" spans="1:30" ht="26.25" x14ac:dyDescent="0.4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</row>
    <row r="10" spans="1:30" s="22" customFormat="1" ht="56.25" customHeight="1" x14ac:dyDescent="0.25">
      <c r="A10" s="18" t="s">
        <v>3</v>
      </c>
      <c r="B10" s="18" t="s">
        <v>41</v>
      </c>
      <c r="C10" s="18" t="s">
        <v>42</v>
      </c>
      <c r="D10" s="18" t="s">
        <v>4</v>
      </c>
      <c r="E10" s="18" t="s">
        <v>5</v>
      </c>
      <c r="F10" s="18" t="s">
        <v>6</v>
      </c>
      <c r="G10" s="18" t="s">
        <v>7</v>
      </c>
      <c r="H10" s="19" t="s">
        <v>8</v>
      </c>
      <c r="I10" s="19" t="s">
        <v>9</v>
      </c>
      <c r="J10" s="19" t="s">
        <v>10</v>
      </c>
      <c r="K10" s="19" t="s">
        <v>11</v>
      </c>
      <c r="L10" s="19" t="s">
        <v>12</v>
      </c>
      <c r="M10" s="19" t="s">
        <v>13</v>
      </c>
      <c r="N10" s="19" t="s">
        <v>14</v>
      </c>
      <c r="O10" s="20" t="s">
        <v>15</v>
      </c>
      <c r="P10" s="19" t="s">
        <v>16</v>
      </c>
      <c r="Q10" s="20" t="s">
        <v>17</v>
      </c>
      <c r="R10" s="21" t="s">
        <v>18</v>
      </c>
      <c r="S10" s="21" t="s">
        <v>19</v>
      </c>
      <c r="T10" s="21" t="s">
        <v>20</v>
      </c>
      <c r="U10" s="21" t="s">
        <v>21</v>
      </c>
      <c r="V10" s="21" t="s">
        <v>22</v>
      </c>
      <c r="W10" s="21" t="s">
        <v>23</v>
      </c>
      <c r="X10" s="21" t="s">
        <v>24</v>
      </c>
      <c r="Y10" s="21" t="s">
        <v>25</v>
      </c>
      <c r="Z10" s="21" t="s">
        <v>26</v>
      </c>
      <c r="AA10" s="21" t="s">
        <v>27</v>
      </c>
      <c r="AB10" s="21" t="s">
        <v>28</v>
      </c>
      <c r="AC10" s="21" t="s">
        <v>29</v>
      </c>
      <c r="AD10" s="21" t="s">
        <v>30</v>
      </c>
    </row>
    <row r="11" spans="1:30" s="26" customFormat="1" ht="178.5" x14ac:dyDescent="0.25">
      <c r="A11" s="2" t="s">
        <v>31</v>
      </c>
      <c r="B11" s="2" t="s">
        <v>32</v>
      </c>
      <c r="C11" s="2" t="s">
        <v>32</v>
      </c>
      <c r="D11" s="3" t="s">
        <v>33</v>
      </c>
      <c r="E11" s="4" t="s">
        <v>34</v>
      </c>
      <c r="F11" s="3" t="s">
        <v>36</v>
      </c>
      <c r="G11" s="4" t="s">
        <v>37</v>
      </c>
      <c r="H11" s="23">
        <v>14401</v>
      </c>
      <c r="I11" s="5" t="s">
        <v>43</v>
      </c>
      <c r="J11" s="23"/>
      <c r="K11" s="6" t="s">
        <v>44</v>
      </c>
      <c r="L11" s="7" t="s">
        <v>45</v>
      </c>
      <c r="M11" s="24" t="s">
        <v>39</v>
      </c>
      <c r="N11" s="25" t="s">
        <v>46</v>
      </c>
      <c r="O11" s="7">
        <v>1</v>
      </c>
      <c r="P11" s="7">
        <v>2455940</v>
      </c>
      <c r="Q11" s="7" t="s">
        <v>47</v>
      </c>
      <c r="R11" s="7">
        <v>2455940</v>
      </c>
      <c r="S11" s="7">
        <v>724</v>
      </c>
      <c r="T11" s="7">
        <v>204662</v>
      </c>
      <c r="U11" s="7">
        <v>204662</v>
      </c>
      <c r="V11" s="7">
        <v>204662</v>
      </c>
      <c r="W11" s="7">
        <v>204662</v>
      </c>
      <c r="X11" s="7">
        <v>204662</v>
      </c>
      <c r="Y11" s="7">
        <v>204662</v>
      </c>
      <c r="Z11" s="7">
        <v>204662</v>
      </c>
      <c r="AA11" s="7">
        <v>204662</v>
      </c>
      <c r="AB11" s="7">
        <v>204662</v>
      </c>
      <c r="AC11" s="7">
        <v>204662</v>
      </c>
      <c r="AD11" s="7">
        <v>408596</v>
      </c>
    </row>
    <row r="12" spans="1:30" s="26" customFormat="1" ht="38.25" x14ac:dyDescent="0.25">
      <c r="A12" s="2" t="s">
        <v>31</v>
      </c>
      <c r="B12" s="2" t="s">
        <v>32</v>
      </c>
      <c r="C12" s="2" t="s">
        <v>32</v>
      </c>
      <c r="D12" s="3" t="s">
        <v>33</v>
      </c>
      <c r="E12" s="4" t="s">
        <v>34</v>
      </c>
      <c r="F12" s="3" t="s">
        <v>36</v>
      </c>
      <c r="G12" s="4" t="s">
        <v>37</v>
      </c>
      <c r="H12" s="23">
        <v>14403</v>
      </c>
      <c r="I12" s="5" t="s">
        <v>48</v>
      </c>
      <c r="J12" s="23"/>
      <c r="K12" s="6" t="s">
        <v>49</v>
      </c>
      <c r="L12" s="7" t="s">
        <v>50</v>
      </c>
      <c r="M12" s="24" t="s">
        <v>39</v>
      </c>
      <c r="N12" s="25" t="s">
        <v>46</v>
      </c>
      <c r="O12" s="7">
        <v>1</v>
      </c>
      <c r="P12" s="7">
        <v>3921190</v>
      </c>
      <c r="Q12" s="7" t="s">
        <v>47</v>
      </c>
      <c r="R12" s="7">
        <v>3921190</v>
      </c>
      <c r="S12" s="7">
        <v>0</v>
      </c>
      <c r="T12" s="7">
        <v>3921190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</row>
    <row r="13" spans="1:30" s="26" customFormat="1" ht="76.5" x14ac:dyDescent="0.25">
      <c r="A13" s="2" t="s">
        <v>31</v>
      </c>
      <c r="B13" s="2" t="s">
        <v>32</v>
      </c>
      <c r="C13" s="2" t="s">
        <v>32</v>
      </c>
      <c r="D13" s="3" t="s">
        <v>33</v>
      </c>
      <c r="E13" s="4" t="s">
        <v>34</v>
      </c>
      <c r="F13" s="3" t="s">
        <v>36</v>
      </c>
      <c r="G13" s="4" t="s">
        <v>37</v>
      </c>
      <c r="H13" s="23">
        <v>15401</v>
      </c>
      <c r="I13" s="5" t="s">
        <v>51</v>
      </c>
      <c r="J13" s="23"/>
      <c r="K13" s="6" t="s">
        <v>52</v>
      </c>
      <c r="L13" s="7"/>
      <c r="M13" s="24" t="s">
        <v>53</v>
      </c>
      <c r="N13" s="25" t="s">
        <v>38</v>
      </c>
      <c r="O13" s="7">
        <v>1</v>
      </c>
      <c r="P13" s="7">
        <v>258000</v>
      </c>
      <c r="Q13" s="7" t="s">
        <v>47</v>
      </c>
      <c r="R13" s="7">
        <v>258000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258000</v>
      </c>
      <c r="AA13" s="7">
        <v>0</v>
      </c>
      <c r="AB13" s="7">
        <v>0</v>
      </c>
      <c r="AC13" s="7">
        <v>0</v>
      </c>
      <c r="AD13" s="7">
        <v>0</v>
      </c>
    </row>
    <row r="15" spans="1:30" x14ac:dyDescent="0.25">
      <c r="I15" s="27"/>
      <c r="K15" s="8"/>
    </row>
    <row r="16" spans="1:30" s="9" customFormat="1" ht="22.15" customHeight="1" x14ac:dyDescent="0.25">
      <c r="A16" s="28" t="s">
        <v>18</v>
      </c>
      <c r="B16" s="28"/>
      <c r="C16" s="28"/>
      <c r="D16" s="28"/>
      <c r="E16" s="28"/>
      <c r="F16" s="28"/>
      <c r="G16" s="28"/>
      <c r="H16" s="28"/>
      <c r="I16" s="28"/>
      <c r="K16" s="10"/>
      <c r="L16" s="11"/>
      <c r="M16" s="11"/>
      <c r="O16" s="12"/>
      <c r="Q16" s="13"/>
      <c r="R16" s="29">
        <f t="shared" ref="R16:AD16" si="0">SUM(R11:R15)</f>
        <v>6635130</v>
      </c>
      <c r="S16" s="29">
        <f t="shared" si="0"/>
        <v>724</v>
      </c>
      <c r="T16" s="29">
        <f t="shared" si="0"/>
        <v>4125852</v>
      </c>
      <c r="U16" s="29">
        <f t="shared" si="0"/>
        <v>204662</v>
      </c>
      <c r="V16" s="29">
        <f t="shared" si="0"/>
        <v>204662</v>
      </c>
      <c r="W16" s="29">
        <f t="shared" si="0"/>
        <v>204662</v>
      </c>
      <c r="X16" s="29">
        <f t="shared" si="0"/>
        <v>204662</v>
      </c>
      <c r="Y16" s="29">
        <f t="shared" si="0"/>
        <v>204662</v>
      </c>
      <c r="Z16" s="29">
        <f t="shared" si="0"/>
        <v>462662</v>
      </c>
      <c r="AA16" s="29">
        <f t="shared" si="0"/>
        <v>204662</v>
      </c>
      <c r="AB16" s="29">
        <f t="shared" si="0"/>
        <v>204662</v>
      </c>
      <c r="AC16" s="29">
        <f t="shared" si="0"/>
        <v>204662</v>
      </c>
      <c r="AD16" s="29">
        <f t="shared" si="0"/>
        <v>408596</v>
      </c>
    </row>
    <row r="17" spans="1:17" s="9" customFormat="1" ht="14.25" x14ac:dyDescent="0.2">
      <c r="I17" s="10"/>
      <c r="K17" s="10"/>
      <c r="L17" s="11"/>
      <c r="M17" s="11"/>
      <c r="O17" s="12"/>
      <c r="Q17" s="13"/>
    </row>
    <row r="18" spans="1:17" s="9" customFormat="1" ht="14.25" x14ac:dyDescent="0.2">
      <c r="H18" s="30"/>
      <c r="I18" s="10"/>
      <c r="K18" s="10"/>
      <c r="L18" s="11"/>
      <c r="M18" s="11"/>
      <c r="O18" s="12"/>
      <c r="Q18" s="13"/>
    </row>
    <row r="19" spans="1:17" s="31" customFormat="1" x14ac:dyDescent="0.25">
      <c r="H19" s="32"/>
      <c r="I19" s="33"/>
      <c r="K19" s="33"/>
      <c r="L19" s="34"/>
      <c r="M19" s="34"/>
      <c r="O19" s="35"/>
      <c r="Q19" s="36"/>
    </row>
    <row r="20" spans="1:17" s="31" customFormat="1" x14ac:dyDescent="0.25">
      <c r="H20" s="32"/>
      <c r="I20" s="33"/>
      <c r="K20" s="33"/>
      <c r="L20" s="34"/>
      <c r="M20" s="34"/>
      <c r="O20" s="35"/>
      <c r="Q20" s="36"/>
    </row>
    <row r="21" spans="1:17" s="31" customFormat="1" x14ac:dyDescent="0.25">
      <c r="A21" s="16" t="s">
        <v>35</v>
      </c>
      <c r="B21" s="16"/>
      <c r="C21" s="16"/>
      <c r="D21" s="16"/>
      <c r="E21" s="16"/>
      <c r="F21" s="16"/>
      <c r="G21" s="16"/>
      <c r="H21" s="16"/>
      <c r="I21" s="33"/>
      <c r="K21" s="33"/>
      <c r="L21" s="34"/>
      <c r="M21" s="34"/>
      <c r="O21" s="35"/>
      <c r="Q21" s="37"/>
    </row>
  </sheetData>
  <mergeCells count="3">
    <mergeCell ref="A7:AC7"/>
    <mergeCell ref="A16:I16"/>
    <mergeCell ref="A21:H2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2020-01-29T16:01:35Z</dcterms:modified>
</cp:coreProperties>
</file>