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C44907D3-8E98-4311-A5ED-8A30CDA2D46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0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6" i="53" l="1"/>
  <c r="AB66" i="53"/>
  <c r="AA66" i="53"/>
  <c r="Z66" i="53"/>
  <c r="Y66" i="53"/>
  <c r="X66" i="53"/>
  <c r="W66" i="53"/>
  <c r="V66" i="53"/>
  <c r="U66" i="53"/>
  <c r="T66" i="53"/>
  <c r="S66" i="53"/>
  <c r="R66" i="53"/>
  <c r="Q66" i="53"/>
</calcChain>
</file>

<file path=xl/sharedStrings.xml><?xml version="1.0" encoding="utf-8"?>
<sst xmlns="http://schemas.openxmlformats.org/spreadsheetml/2006/main" count="747" uniqueCount="176">
  <si>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</si>
  <si>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</si>
  <si>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</si>
  <si>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</si>
  <si>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</si>
  <si>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</si>
  <si>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</si>
  <si>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</si>
  <si>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</si>
  <si>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</si>
  <si>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</si>
  <si>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</si>
  <si>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</si>
  <si>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</si>
  <si>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</si>
  <si>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</si>
  <si>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</si>
  <si>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</si>
  <si>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</si>
  <si>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</si>
  <si>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</si>
  <si>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</si>
  <si>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</si>
  <si>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</si>
  <si>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</si>
  <si>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</si>
  <si>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</si>
  <si>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</si>
  <si>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</si>
  <si>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</si>
  <si>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</si>
  <si>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</si>
  <si>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</si>
  <si>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</si>
  <si>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</si>
  <si>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</si>
  <si>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</si>
  <si>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</si>
  <si>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</si>
  <si>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</si>
  <si>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</si>
  <si>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</si>
  <si>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</si>
  <si>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R011</t>
  </si>
  <si>
    <t>021</t>
  </si>
  <si>
    <t>B09PC01</t>
  </si>
  <si>
    <t>B16PC02</t>
  </si>
  <si>
    <t>SERVICIO DE ENERGÍA ELÉCTRICA</t>
  </si>
  <si>
    <t xml:space="preserve"> </t>
  </si>
  <si>
    <t>SERVICIO</t>
  </si>
  <si>
    <t>CONVENIO DE COLABORACION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</si>
  <si>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</si>
  <si>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</si>
  <si>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</si>
  <si>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</si>
  <si>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</si>
  <si>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</si>
  <si>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</si>
  <si>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</si>
  <si>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</si>
  <si>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</si>
  <si>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OTROS SERVICIOS COMERCIALES</t>
  </si>
  <si>
    <t>052</t>
  </si>
  <si>
    <t>B16PC05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</si>
  <si>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</si>
  <si>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</si>
  <si>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</si>
  <si>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029</t>
  </si>
  <si>
    <t>22104</t>
  </si>
  <si>
    <t>PRODUCTOS ALIMENTICIOS PARA EL PERSONAL EN LAS INSTALACIONES DE LAS UNIDADES RESPONSABLES</t>
  </si>
  <si>
    <t>AGUA MINERAL PEÑAFIEL 235 ML</t>
  </si>
  <si>
    <t>ADJUDICACION DIRECTA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</si>
  <si>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</si>
  <si>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</si>
  <si>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</si>
  <si>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</si>
  <si>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</si>
  <si>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</si>
  <si>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</si>
  <si>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</si>
  <si>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31101</t>
  </si>
  <si>
    <t>COMPROBACION DEL PAGO POR LOS CONSUMOS DE ENERGIA ELECTRICA</t>
  </si>
  <si>
    <t>CONVENIO DE ENERGIA ELECTRICA</t>
  </si>
  <si>
    <t>31701</t>
  </si>
  <si>
    <t>SERVICIO DE ACCESO A INTERNET EMPRESARIAL</t>
  </si>
  <si>
    <t>31801</t>
  </si>
  <si>
    <t>32503</t>
  </si>
  <si>
    <t>32505</t>
  </si>
  <si>
    <t>33602</t>
  </si>
  <si>
    <t>33901</t>
  </si>
  <si>
    <t>SUBCONTRATACIÓN DE SERVICIOS CON TERCEROS</t>
  </si>
  <si>
    <t>35501</t>
  </si>
  <si>
    <t>ADJUDICACION DIRECTA POR MONTO</t>
  </si>
  <si>
    <t>SUSTITUTO DE CREMA PARA CAFE COFFE MATE 930.GR</t>
  </si>
  <si>
    <t>AZUCAR MORENA 500 GR</t>
  </si>
  <si>
    <t>PEPSI REGULAR 235 ML</t>
  </si>
  <si>
    <t>COCA COLA LIGHT 235 ML</t>
  </si>
  <si>
    <t>CAFE TOSTADO Y MOLIDO CATURRA</t>
  </si>
  <si>
    <t>SOBRES DE AZUCAR ESTANDAR 2 KG</t>
  </si>
  <si>
    <t>SURTIDO RICO GAMESA 436. GR</t>
  </si>
  <si>
    <t>GALLETAS MARIAS DORADAS 513.GR</t>
  </si>
  <si>
    <t>GALLETAS MARIAS 850 GR</t>
  </si>
  <si>
    <t>VAJILLA DE PORCELANA</t>
  </si>
  <si>
    <t>NESCAFE CLASICO 4000 GR</t>
  </si>
  <si>
    <t>COCA COLA REGULAR 235 ML</t>
  </si>
  <si>
    <t>DESALINIZADOR PARA CAFETERA DOLCE GUSTO</t>
  </si>
  <si>
    <t>SERVICIO SUMINISTRO DE AGUA EMBOTELLADA</t>
  </si>
  <si>
    <t>24901</t>
  </si>
  <si>
    <t>OTROS MATERIALES Y ARTÍCULOS DE CONSTRUCCIÓN Y REPARACIÓN</t>
  </si>
  <si>
    <t>24901001-0094</t>
  </si>
  <si>
    <t>ACRILICO PARA GABINETE</t>
  </si>
  <si>
    <t>Pieza</t>
  </si>
  <si>
    <t>SERVICIO DE SUMINISTRO DE COMBUSTIBLE A TRAVES DE TARJETAS ELECTRONICAS Y VALES DE PAPEL GASOLINA</t>
  </si>
  <si>
    <t>29301001-0008</t>
  </si>
  <si>
    <t>SILLON EJECUTIVO CON RODAJAS - GASTO</t>
  </si>
  <si>
    <t>INE/ADQ-197/19</t>
  </si>
  <si>
    <t>29301001-0136</t>
  </si>
  <si>
    <t>ANAQUEL METALICO - GASTO</t>
  </si>
  <si>
    <t>INE/ADQ-188/19</t>
  </si>
  <si>
    <t>PAGO DE DIFERENCIAS POR CONSUMOS DE ENERGIA ELECTRICA</t>
  </si>
  <si>
    <t>SERVICIO DE TELEFONIA INTEGRAL</t>
  </si>
  <si>
    <t>SERVICIO DE TELEFONIA - ENLACES DEDICADOS DEL MES DE OCTUBRE</t>
  </si>
  <si>
    <t>SERVICIO DE TELEFONIA - INTERNET DEL MES DE OCTUBRE</t>
  </si>
  <si>
    <t>SERVICIO DE MENSAJERIA Y PAQUETERIA NACIONAL DE OFICINAS CENTRALES</t>
  </si>
  <si>
    <t>SERVICIO DE ARRENDAMIENTO VEHICULAR</t>
  </si>
  <si>
    <t>COMPLEMENTO A LA SI 2019010006 PAGO DEL SERVICIO DE ESTENOGRAFIA</t>
  </si>
  <si>
    <t>INE/106/2018</t>
  </si>
  <si>
    <t>COMISION POR LA DISPERSION DE COMBUSTIBLE A TRAVES DE TARJETAS ELECTRONICAS Y VALES DE PAPEL GASOLINA</t>
  </si>
  <si>
    <t>D200010</t>
  </si>
  <si>
    <t>EMISION</t>
  </si>
  <si>
    <t>INE/024/2019</t>
  </si>
  <si>
    <t>34701</t>
  </si>
  <si>
    <t>FLETES Y MANIOBRAS</t>
  </si>
  <si>
    <t>SERVICIO DE MANIOBRAS PARA CARGA, DESCARGA Y COLOCACIÓN DE MOBILIARIO, DOCUMENTACION Y EQUIPO DE COMPUTO DE LA TORRE ZAFIRO I A LAS OFICINAS CENTRALES DE LA UTF EN EL COMPLEJO MONEDA DEL INSTITUTO</t>
  </si>
  <si>
    <t>INE/ADQ-166/19</t>
  </si>
  <si>
    <t>SERVICIO DE FLETE PARA TRASLADO DE MOBILIARIO, DOCUMENTACION Y EQUIPO DE COMPUTO DE LA TORRE ZAFIRO I A LAS OFICINAS CENTRALES DE LA UTF EN EL COMPLEJO MONEDA DEL INSTITUTO</t>
  </si>
  <si>
    <t>097</t>
  </si>
  <si>
    <t>B16PC04</t>
  </si>
  <si>
    <t>35101</t>
  </si>
  <si>
    <t>MANTENIMIENTO Y CONSERVACIÓN DE INMUEBLES</t>
  </si>
  <si>
    <t>MANTENIMIENTO DE INMUEBLE MONEDA 64</t>
  </si>
  <si>
    <t>INE/ARR/10/2017 Y CONVENIO MODIFICATORIO</t>
  </si>
  <si>
    <t>ARRENDAMIENTO DE INMUEBLES</t>
  </si>
  <si>
    <t>35301</t>
  </si>
  <si>
    <t>MANTENIMIENTO Y CONSERVACIÓN DE BIENES INFORMÁTICOS</t>
  </si>
  <si>
    <t>SERVICIO DE INSTALACION DE NODOS EN LAS OFICINAS CENTRALES DE LA UTF</t>
  </si>
  <si>
    <t>INE/010/2019</t>
  </si>
  <si>
    <t>SERVICIO DE MANTENIMIENTO PREVENTIVO Y CORECTIVO AL PARQUE VEHICULAR DE MOTOCICLETAS DE LA MARCA YAMAHA/SEZUKI/MULTIMARCAS PROPIEDAD DEL INSTITUTO NACIONAL ELECTORAL EN ORGANOS CENTRALES</t>
  </si>
  <si>
    <t>INE/ADQ-0264/18</t>
  </si>
  <si>
    <t>35701</t>
  </si>
  <si>
    <t>MANTENIMIENTO Y CONSERVACIÓN DE MAQUINARIA Y EQUIPO</t>
  </si>
  <si>
    <t>SERVICIO DE MANTENIMIENTO PREVENTIVO Y CORRECTIVO Y PRUEBA HIDROSTATICA  A HIDRANTES</t>
  </si>
  <si>
    <t>INE/ADQ-189/19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</si>
  <si>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</si>
  <si>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</si>
  <si>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</si>
  <si>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</si>
  <si>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</si>
  <si>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</si>
  <si>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37104</t>
  </si>
  <si>
    <t>PASAJES AÉREOS NACIONALES PARA SERVIDORES PÚBLICOS DE MANDO EN EL DESEMPEÑO DE COMISIONES Y FUNCIONES OFICIALES</t>
  </si>
  <si>
    <t>CARGO POR CAMBIO</t>
  </si>
  <si>
    <t>TUA</t>
  </si>
  <si>
    <t>BOLETO</t>
  </si>
  <si>
    <t>38301</t>
  </si>
  <si>
    <t>CONGRESOS Y CONVENCIONES</t>
  </si>
  <si>
    <t>SERVICIO INTEGRAL PARA LA REALIZACION DEL FORO ACCIONES DESDE LA FISCALIZACION PARA FORTALECER LA PARTICIPACION DE LOS LIDERAZGOS JUVENILES EN LOS PARTIDOS POLITICOS DE LA UTF</t>
  </si>
  <si>
    <t>INE/082/2019</t>
  </si>
  <si>
    <t>44102</t>
  </si>
  <si>
    <t>GASTOS POR SERVICIOS DE TRASLADO DE PERSONAS</t>
  </si>
  <si>
    <t>SERVICIO DE HOSPEDAJE Y ALIMENTOS PARA INVITADOS DE OPLES Y PARTIDOS POLITICOS, QUE ASISTIRÁN AL FORO ACCIONES DESDE LA FISCALIZACION PARA FORTALECER LA PARTICIPACION DE LOS LIDERAZGOS JUVENILES EN LOS PARTIDOS POLITICOS</t>
  </si>
  <si>
    <t>52101</t>
  </si>
  <si>
    <t>EQUIPOS Y APARATOS AUDIOVISUALES</t>
  </si>
  <si>
    <t>52101001-0062</t>
  </si>
  <si>
    <t>PANTALLA DE TV</t>
  </si>
  <si>
    <t>INE/ADQ-187/19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</si>
</sst>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4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2" applyFont="1" applyFill="1" applyBorder="1" applyAlignment="1">
      <alignment horizontal="center" vertical="center" wrapText="1"/>
    </xf>
    <xf numFmtId="1" fontId="36" fillId="2" borderId="1" xfId="52" applyNumberFormat="1" applyFont="1" applyFill="1" applyBorder="1" applyAlignment="1">
      <alignment horizontal="center" vertical="center" wrapText="1"/>
    </xf>
    <xf numFmtId="1" fontId="36" fillId="2" borderId="1" xfId="52" applyNumberFormat="1" applyFont="1" applyFill="1" applyBorder="1" applyAlignment="1">
      <alignment horizontal="left" vertical="center" wrapText="1"/>
    </xf>
    <xf numFmtId="3" fontId="36" fillId="2" borderId="1" xfId="52" applyNumberFormat="1" applyFont="1" applyFill="1" applyBorder="1" applyAlignment="1">
      <alignment horizontal="center" vertical="center" wrapText="1"/>
    </xf>
    <xf numFmtId="3" fontId="36" fillId="2" borderId="1" xfId="53" applyNumberFormat="1" applyFont="1" applyFill="1" applyBorder="1" applyAlignment="1">
      <alignment horizontal="center" vertical="center" wrapText="1"/>
    </xf>
    <xf numFmtId="1" fontId="43" fillId="0" borderId="1" xfId="52" applyNumberFormat="1" applyFont="1" applyFill="1" applyBorder="1" applyAlignment="1">
      <alignment horizontal="left" vertical="center" wrapText="1"/>
    </xf>
    <xf numFmtId="1" fontId="43" fillId="0" borderId="1" xfId="52" applyNumberFormat="1" applyFont="1" applyFill="1" applyBorder="1" applyAlignment="1">
      <alignment horizontal="center" vertical="center" wrapText="1"/>
    </xf>
    <xf numFmtId="3" fontId="43" fillId="0" borderId="1" xfId="52" applyNumberFormat="1" applyFont="1" applyFill="1" applyBorder="1" applyAlignment="1">
      <alignment horizontal="right" vertical="center" wrapText="1"/>
    </xf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3" borderId="0" xfId="6" applyFont="1" applyFill="1" applyAlignment="1">
      <alignment horizontal="center"/>
    </xf>
    <xf numFmtId="0" fontId="1" fillId="0" borderId="0" xfId="89"/>
    <xf numFmtId="0" fontId="1" fillId="0" borderId="0" xfId="89" applyAlignment="1">
      <alignment wrapText="1"/>
    </xf>
    <xf numFmtId="3" fontId="40" fillId="0" borderId="0" xfId="90" applyNumberFormat="1" applyFont="1" applyBorder="1" applyAlignment="1">
      <alignment horizontal="right" vertical="center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1" fillId="0" borderId="0" xfId="90" applyFont="1" applyAlignment="1">
      <alignment horizontal="center" vertical="center" wrapText="1"/>
    </xf>
    <xf numFmtId="0" fontId="39" fillId="0" borderId="2" xfId="90" applyFont="1" applyBorder="1" applyAlignment="1">
      <alignment horizontal="center" vertical="center" wrapText="1"/>
    </xf>
    <xf numFmtId="0" fontId="42" fillId="0" borderId="1" xfId="90" quotePrefix="1" applyFont="1" applyBorder="1" applyAlignment="1">
      <alignment horizontal="center" vertical="center" wrapText="1"/>
    </xf>
    <xf numFmtId="0" fontId="42" fillId="0" borderId="1" xfId="90" applyFont="1" applyBorder="1" applyAlignment="1">
      <alignment horizontal="center" vertical="center" wrapText="1"/>
    </xf>
    <xf numFmtId="4" fontId="42" fillId="0" borderId="1" xfId="90" applyNumberFormat="1" applyFont="1" applyBorder="1" applyAlignment="1">
      <alignment horizontal="left" vertical="center" wrapText="1"/>
    </xf>
    <xf numFmtId="1" fontId="42" fillId="0" borderId="1" xfId="90" applyNumberFormat="1" applyFont="1" applyBorder="1" applyAlignment="1">
      <alignment vertical="center" wrapText="1"/>
    </xf>
    <xf numFmtId="3" fontId="42" fillId="0" borderId="1" xfId="90" applyNumberFormat="1" applyFont="1" applyBorder="1" applyAlignment="1">
      <alignment vertical="center" wrapText="1"/>
    </xf>
    <xf numFmtId="0" fontId="43" fillId="0" borderId="0" xfId="90" applyFont="1" applyFill="1" applyAlignment="1">
      <alignment horizontal="center" vertical="center" wrapText="1"/>
    </xf>
    <xf numFmtId="0" fontId="1" fillId="0" borderId="0" xfId="90"/>
    <xf numFmtId="41" fontId="36" fillId="3" borderId="0" xfId="91" applyNumberFormat="1" applyFont="1" applyFill="1" applyAlignment="1">
      <alignment horizontal="center"/>
    </xf>
    <xf numFmtId="41" fontId="36" fillId="3" borderId="0" xfId="91" applyNumberFormat="1" applyFont="1" applyFill="1" applyAlignment="1"/>
    <xf numFmtId="0" fontId="1" fillId="0" borderId="0" xfId="90" applyFont="1"/>
    <xf numFmtId="1" fontId="1" fillId="0" borderId="0" xfId="90" applyNumberFormat="1" applyFont="1" applyAlignment="1">
      <alignment horizontal="center"/>
    </xf>
    <xf numFmtId="0" fontId="1" fillId="0" borderId="0" xfId="90" applyFont="1" applyAlignment="1">
      <alignment horizontal="left" wrapText="1"/>
    </xf>
    <xf numFmtId="0" fontId="1" fillId="0" borderId="0" xfId="90" applyFont="1" applyAlignment="1">
      <alignment horizontal="center"/>
    </xf>
    <xf numFmtId="0" fontId="1" fillId="0" borderId="0" xfId="90" applyFont="1" applyAlignment="1">
      <alignment horizontal="right"/>
    </xf>
    <xf numFmtId="0" fontId="1" fillId="0" borderId="0" xfId="90" applyFont="1" applyAlignment="1">
      <alignment horizontal="left"/>
    </xf>
    <xf numFmtId="41" fontId="1" fillId="0" borderId="0" xfId="90" applyNumberFormat="1" applyFont="1" applyAlignment="1">
      <alignment horizontal="left"/>
    </xf>
  </cellXfs>
  <cellStyles count="92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6C5B3105-7C85-42B3-BAE8-CBB0A4EC6552}"/>
    <cellStyle name="Moneda 2 19" xfId="85" xr:uid="{6F4F6AC4-38EE-474E-A904-EE50EAF9635A}"/>
    <cellStyle name="Moneda 2 2" xfId="18" xr:uid="{00000000-0005-0000-0000-00000B000000}"/>
    <cellStyle name="Moneda 2 20" xfId="88" xr:uid="{5D42291A-409C-4384-BE90-9E30244B6EA5}"/>
    <cellStyle name="Moneda 2 21" xfId="91" xr:uid="{59B8393E-F02E-49D2-9B2E-808037E17792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9" xr:uid="{00000000-0005-0000-0000-000019000000}"/>
    <cellStyle name="Normal 2 2 11" xfId="32" xr:uid="{00000000-0005-0000-0000-00001A000000}"/>
    <cellStyle name="Normal 2 2 12" xfId="35" xr:uid="{00000000-0005-0000-0000-00001B000000}"/>
    <cellStyle name="Normal 2 2 13" xfId="38" xr:uid="{00000000-0005-0000-0000-00001C000000}"/>
    <cellStyle name="Normal 2 2 14" xfId="41" xr:uid="{00000000-0005-0000-0000-00001D000000}"/>
    <cellStyle name="Normal 2 2 15" xfId="46" xr:uid="{00000000-0005-0000-0000-00001E000000}"/>
    <cellStyle name="Normal 2 2 16" xfId="49" xr:uid="{00000000-0005-0000-0000-00001F000000}"/>
    <cellStyle name="Normal 2 2 17" xfId="51" xr:uid="{00000000-0005-0000-0000-000020000000}"/>
    <cellStyle name="Normal 2 2 18" xfId="56" xr:uid="{00000000-0005-0000-0000-000021000000}"/>
    <cellStyle name="Normal 2 2 19" xfId="59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12" xr:uid="{00000000-0005-0000-0000-000028000000}"/>
    <cellStyle name="Normal 2 2 2 7" xfId="44" xr:uid="{00000000-0005-0000-0000-000029000000}"/>
    <cellStyle name="Normal 2 2 20" xfId="63" xr:uid="{00000000-0005-0000-0000-00002A000000}"/>
    <cellStyle name="Normal 2 2 21" xfId="66" xr:uid="{00000000-0005-0000-0000-00002B000000}"/>
    <cellStyle name="Normal 2 2 22" xfId="69" xr:uid="{00000000-0005-0000-0000-00002C000000}"/>
    <cellStyle name="Normal 2 2 23" xfId="72" xr:uid="{00000000-0005-0000-0000-00002D000000}"/>
    <cellStyle name="Normal 2 2 24" xfId="75" xr:uid="{00000000-0005-0000-0000-00002E000000}"/>
    <cellStyle name="Normal 2 2 25" xfId="78" xr:uid="{00000000-0005-0000-0000-00002F000000}"/>
    <cellStyle name="Normal 2 2 26" xfId="81" xr:uid="{FC25CF20-9A8B-481B-A9EC-2C6073EED8E1}"/>
    <cellStyle name="Normal 2 2 27" xfId="84" xr:uid="{1234D000-5984-41B0-B35C-177B14F8FB4F}"/>
    <cellStyle name="Normal 2 2 28" xfId="87" xr:uid="{68F8BB75-BC56-409B-8F59-4498C77F13C5}"/>
    <cellStyle name="Normal 2 2 29" xfId="90" xr:uid="{D669C3D7-C2F3-40AD-95B3-2D82DAF4F6D6}"/>
    <cellStyle name="Normal 2 2 3" xfId="5" xr:uid="{00000000-0005-0000-0000-000030000000}"/>
    <cellStyle name="Normal 2 2 4" xfId="7" xr:uid="{00000000-0005-0000-0000-000031000000}"/>
    <cellStyle name="Normal 2 2 5" xfId="14" xr:uid="{00000000-0005-0000-0000-000032000000}"/>
    <cellStyle name="Normal 2 2 6" xfId="17" xr:uid="{00000000-0005-0000-0000-000033000000}"/>
    <cellStyle name="Normal 2 2 7" xfId="20" xr:uid="{00000000-0005-0000-0000-000034000000}"/>
    <cellStyle name="Normal 2 2 8" xfId="23" xr:uid="{00000000-0005-0000-0000-000035000000}"/>
    <cellStyle name="Normal 2 2 9" xfId="26" xr:uid="{00000000-0005-0000-0000-000036000000}"/>
    <cellStyle name="Normal 4 2" xfId="6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8619CA39-F6D3-4AA4-AC1E-5B1524977312}"/>
    <cellStyle name="Normal 5 23" xfId="83" xr:uid="{A8D4F900-1B2E-4CBF-B95F-0904377FCF9C}"/>
    <cellStyle name="Normal 5 24" xfId="86" xr:uid="{51F492DA-46A4-492F-A810-078188B3AFFF}"/>
    <cellStyle name="Normal 5 25" xfId="89" xr:uid="{F9D5C9E0-5A71-4C20-85B9-B3F74AE30691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BE99A2-BC4F-4275-BD0F-B9A7E16AF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0A022-F71C-4241-953B-08F42C0096F9}">
  <dimension ref="A1:AC70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14</v>
      </c>
      <c r="C11" s="24" t="s">
        <v>0</v>
      </c>
      <c r="D11" s="25" t="s">
        <v>15</v>
      </c>
      <c r="E11" s="24" t="s">
        <v>0</v>
      </c>
      <c r="F11" s="25" t="s">
        <v>41</v>
      </c>
      <c r="G11" s="6" t="s">
        <v>68</v>
      </c>
      <c r="H11" s="26" t="s">
        <v>69</v>
      </c>
      <c r="I11" s="6" t="s">
        <v>48</v>
      </c>
      <c r="J11" s="27" t="s">
        <v>93</v>
      </c>
      <c r="K11" s="28"/>
      <c r="L11" s="7"/>
      <c r="M11" s="8" t="s">
        <v>49</v>
      </c>
      <c r="N11" s="28">
        <v>1</v>
      </c>
      <c r="O11" s="28">
        <v>369</v>
      </c>
      <c r="P11" s="28" t="s">
        <v>42</v>
      </c>
      <c r="Q11" s="28">
        <v>369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369</v>
      </c>
      <c r="AC11" s="28">
        <v>0</v>
      </c>
    </row>
    <row r="12" spans="1:29" s="29" customFormat="1" ht="51" x14ac:dyDescent="0.2">
      <c r="A12" s="23" t="s">
        <v>35</v>
      </c>
      <c r="B12" s="23" t="s">
        <v>14</v>
      </c>
      <c r="C12" s="24" t="s">
        <v>0</v>
      </c>
      <c r="D12" s="25" t="s">
        <v>15</v>
      </c>
      <c r="E12" s="24" t="s">
        <v>0</v>
      </c>
      <c r="F12" s="25" t="s">
        <v>41</v>
      </c>
      <c r="G12" s="6" t="s">
        <v>68</v>
      </c>
      <c r="H12" s="26" t="s">
        <v>69</v>
      </c>
      <c r="I12" s="6" t="s">
        <v>48</v>
      </c>
      <c r="J12" s="27" t="s">
        <v>94</v>
      </c>
      <c r="K12" s="28"/>
      <c r="L12" s="7"/>
      <c r="M12" s="8" t="s">
        <v>49</v>
      </c>
      <c r="N12" s="28">
        <v>1</v>
      </c>
      <c r="O12" s="28">
        <v>96</v>
      </c>
      <c r="P12" s="28" t="s">
        <v>42</v>
      </c>
      <c r="Q12" s="28">
        <v>96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96</v>
      </c>
      <c r="AC12" s="28">
        <v>0</v>
      </c>
    </row>
    <row r="13" spans="1:29" s="29" customFormat="1" ht="51" x14ac:dyDescent="0.2">
      <c r="A13" s="23" t="s">
        <v>35</v>
      </c>
      <c r="B13" s="23" t="s">
        <v>14</v>
      </c>
      <c r="C13" s="24" t="s">
        <v>0</v>
      </c>
      <c r="D13" s="25" t="s">
        <v>15</v>
      </c>
      <c r="E13" s="24" t="s">
        <v>0</v>
      </c>
      <c r="F13" s="25" t="s">
        <v>41</v>
      </c>
      <c r="G13" s="6" t="s">
        <v>68</v>
      </c>
      <c r="H13" s="26" t="s">
        <v>69</v>
      </c>
      <c r="I13" s="6" t="s">
        <v>48</v>
      </c>
      <c r="J13" s="27" t="s">
        <v>95</v>
      </c>
      <c r="K13" s="28"/>
      <c r="L13" s="7"/>
      <c r="M13" s="8" t="s">
        <v>49</v>
      </c>
      <c r="N13" s="28">
        <v>1</v>
      </c>
      <c r="O13" s="28">
        <v>835.2</v>
      </c>
      <c r="P13" s="28" t="s">
        <v>42</v>
      </c>
      <c r="Q13" s="28">
        <v>835.2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835.2</v>
      </c>
      <c r="AC13" s="28">
        <v>0</v>
      </c>
    </row>
    <row r="14" spans="1:29" s="29" customFormat="1" ht="51" x14ac:dyDescent="0.2">
      <c r="A14" s="23" t="s">
        <v>35</v>
      </c>
      <c r="B14" s="23" t="s">
        <v>14</v>
      </c>
      <c r="C14" s="24" t="s">
        <v>0</v>
      </c>
      <c r="D14" s="25" t="s">
        <v>15</v>
      </c>
      <c r="E14" s="24" t="s">
        <v>0</v>
      </c>
      <c r="F14" s="25" t="s">
        <v>41</v>
      </c>
      <c r="G14" s="6" t="s">
        <v>68</v>
      </c>
      <c r="H14" s="26" t="s">
        <v>69</v>
      </c>
      <c r="I14" s="6" t="s">
        <v>48</v>
      </c>
      <c r="J14" s="27" t="s">
        <v>96</v>
      </c>
      <c r="K14" s="28"/>
      <c r="L14" s="7"/>
      <c r="M14" s="8" t="s">
        <v>49</v>
      </c>
      <c r="N14" s="28">
        <v>1</v>
      </c>
      <c r="O14" s="28">
        <v>1160.93</v>
      </c>
      <c r="P14" s="28" t="s">
        <v>42</v>
      </c>
      <c r="Q14" s="28">
        <v>1160.93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1160.93</v>
      </c>
      <c r="AC14" s="28">
        <v>0</v>
      </c>
    </row>
    <row r="15" spans="1:29" s="29" customFormat="1" ht="51" x14ac:dyDescent="0.2">
      <c r="A15" s="23" t="s">
        <v>35</v>
      </c>
      <c r="B15" s="23" t="s">
        <v>14</v>
      </c>
      <c r="C15" s="24" t="s">
        <v>0</v>
      </c>
      <c r="D15" s="25" t="s">
        <v>15</v>
      </c>
      <c r="E15" s="24" t="s">
        <v>0</v>
      </c>
      <c r="F15" s="25" t="s">
        <v>41</v>
      </c>
      <c r="G15" s="6" t="s">
        <v>68</v>
      </c>
      <c r="H15" s="26" t="s">
        <v>69</v>
      </c>
      <c r="I15" s="6" t="s">
        <v>48</v>
      </c>
      <c r="J15" s="27" t="s">
        <v>97</v>
      </c>
      <c r="K15" s="28"/>
      <c r="L15" s="7"/>
      <c r="M15" s="8" t="s">
        <v>49</v>
      </c>
      <c r="N15" s="28">
        <v>1</v>
      </c>
      <c r="O15" s="28">
        <v>1425</v>
      </c>
      <c r="P15" s="28" t="s">
        <v>42</v>
      </c>
      <c r="Q15" s="28">
        <v>1425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1425</v>
      </c>
      <c r="AC15" s="28">
        <v>0</v>
      </c>
    </row>
    <row r="16" spans="1:29" s="29" customFormat="1" ht="51" x14ac:dyDescent="0.2">
      <c r="A16" s="23" t="s">
        <v>35</v>
      </c>
      <c r="B16" s="23" t="s">
        <v>14</v>
      </c>
      <c r="C16" s="24" t="s">
        <v>0</v>
      </c>
      <c r="D16" s="25" t="s">
        <v>15</v>
      </c>
      <c r="E16" s="24" t="s">
        <v>0</v>
      </c>
      <c r="F16" s="25" t="s">
        <v>41</v>
      </c>
      <c r="G16" s="6" t="s">
        <v>68</v>
      </c>
      <c r="H16" s="26" t="s">
        <v>69</v>
      </c>
      <c r="I16" s="6" t="s">
        <v>48</v>
      </c>
      <c r="J16" s="27" t="s">
        <v>70</v>
      </c>
      <c r="K16" s="28"/>
      <c r="L16" s="7"/>
      <c r="M16" s="8" t="s">
        <v>49</v>
      </c>
      <c r="N16" s="28">
        <v>1</v>
      </c>
      <c r="O16" s="28">
        <v>454.72</v>
      </c>
      <c r="P16" s="28" t="s">
        <v>42</v>
      </c>
      <c r="Q16" s="28">
        <v>454.72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454.72</v>
      </c>
      <c r="AC16" s="28">
        <v>0</v>
      </c>
    </row>
    <row r="17" spans="1:29" s="29" customFormat="1" ht="51" x14ac:dyDescent="0.2">
      <c r="A17" s="23" t="s">
        <v>35</v>
      </c>
      <c r="B17" s="23" t="s">
        <v>14</v>
      </c>
      <c r="C17" s="24" t="s">
        <v>0</v>
      </c>
      <c r="D17" s="25" t="s">
        <v>15</v>
      </c>
      <c r="E17" s="24" t="s">
        <v>0</v>
      </c>
      <c r="F17" s="25" t="s">
        <v>41</v>
      </c>
      <c r="G17" s="6" t="s">
        <v>68</v>
      </c>
      <c r="H17" s="26" t="s">
        <v>69</v>
      </c>
      <c r="I17" s="6" t="s">
        <v>48</v>
      </c>
      <c r="J17" s="27" t="s">
        <v>98</v>
      </c>
      <c r="K17" s="28"/>
      <c r="L17" s="7"/>
      <c r="M17" s="8" t="s">
        <v>49</v>
      </c>
      <c r="N17" s="28">
        <v>1</v>
      </c>
      <c r="O17" s="28">
        <v>112</v>
      </c>
      <c r="P17" s="28" t="s">
        <v>42</v>
      </c>
      <c r="Q17" s="28">
        <v>112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112</v>
      </c>
      <c r="AC17" s="28">
        <v>0</v>
      </c>
    </row>
    <row r="18" spans="1:29" s="29" customFormat="1" ht="51" x14ac:dyDescent="0.2">
      <c r="A18" s="23" t="s">
        <v>35</v>
      </c>
      <c r="B18" s="23" t="s">
        <v>14</v>
      </c>
      <c r="C18" s="24" t="s">
        <v>0</v>
      </c>
      <c r="D18" s="25" t="s">
        <v>15</v>
      </c>
      <c r="E18" s="24" t="s">
        <v>0</v>
      </c>
      <c r="F18" s="25" t="s">
        <v>41</v>
      </c>
      <c r="G18" s="6" t="s">
        <v>68</v>
      </c>
      <c r="H18" s="26" t="s">
        <v>69</v>
      </c>
      <c r="I18" s="6" t="s">
        <v>48</v>
      </c>
      <c r="J18" s="27" t="s">
        <v>99</v>
      </c>
      <c r="K18" s="28"/>
      <c r="L18" s="7"/>
      <c r="M18" s="8" t="s">
        <v>49</v>
      </c>
      <c r="N18" s="28">
        <v>1</v>
      </c>
      <c r="O18" s="28">
        <v>245</v>
      </c>
      <c r="P18" s="28" t="s">
        <v>42</v>
      </c>
      <c r="Q18" s="28">
        <v>245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245</v>
      </c>
      <c r="AC18" s="28">
        <v>0</v>
      </c>
    </row>
    <row r="19" spans="1:29" s="29" customFormat="1" ht="51" x14ac:dyDescent="0.2">
      <c r="A19" s="23" t="s">
        <v>35</v>
      </c>
      <c r="B19" s="23" t="s">
        <v>14</v>
      </c>
      <c r="C19" s="24" t="s">
        <v>0</v>
      </c>
      <c r="D19" s="25" t="s">
        <v>15</v>
      </c>
      <c r="E19" s="24" t="s">
        <v>0</v>
      </c>
      <c r="F19" s="25" t="s">
        <v>41</v>
      </c>
      <c r="G19" s="6" t="s">
        <v>68</v>
      </c>
      <c r="H19" s="26" t="s">
        <v>69</v>
      </c>
      <c r="I19" s="6" t="s">
        <v>48</v>
      </c>
      <c r="J19" s="27" t="s">
        <v>100</v>
      </c>
      <c r="K19" s="28"/>
      <c r="L19" s="7"/>
      <c r="M19" s="8" t="s">
        <v>49</v>
      </c>
      <c r="N19" s="28">
        <v>1</v>
      </c>
      <c r="O19" s="28">
        <v>142.80000000000001</v>
      </c>
      <c r="P19" s="28" t="s">
        <v>42</v>
      </c>
      <c r="Q19" s="28">
        <v>142.80000000000001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142.80000000000001</v>
      </c>
      <c r="AC19" s="28">
        <v>0</v>
      </c>
    </row>
    <row r="20" spans="1:29" s="29" customFormat="1" ht="51" x14ac:dyDescent="0.2">
      <c r="A20" s="23" t="s">
        <v>35</v>
      </c>
      <c r="B20" s="23" t="s">
        <v>14</v>
      </c>
      <c r="C20" s="24" t="s">
        <v>0</v>
      </c>
      <c r="D20" s="25" t="s">
        <v>15</v>
      </c>
      <c r="E20" s="24" t="s">
        <v>0</v>
      </c>
      <c r="F20" s="25" t="s">
        <v>41</v>
      </c>
      <c r="G20" s="6" t="s">
        <v>68</v>
      </c>
      <c r="H20" s="26" t="s">
        <v>69</v>
      </c>
      <c r="I20" s="6" t="s">
        <v>48</v>
      </c>
      <c r="J20" s="27" t="s">
        <v>101</v>
      </c>
      <c r="K20" s="28"/>
      <c r="L20" s="7"/>
      <c r="M20" s="8" t="s">
        <v>49</v>
      </c>
      <c r="N20" s="28">
        <v>1</v>
      </c>
      <c r="O20" s="28">
        <v>184</v>
      </c>
      <c r="P20" s="28" t="s">
        <v>42</v>
      </c>
      <c r="Q20" s="28">
        <v>184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184</v>
      </c>
      <c r="AC20" s="28">
        <v>0</v>
      </c>
    </row>
    <row r="21" spans="1:29" s="29" customFormat="1" ht="51" x14ac:dyDescent="0.2">
      <c r="A21" s="23" t="s">
        <v>35</v>
      </c>
      <c r="B21" s="23" t="s">
        <v>14</v>
      </c>
      <c r="C21" s="24" t="s">
        <v>0</v>
      </c>
      <c r="D21" s="25" t="s">
        <v>15</v>
      </c>
      <c r="E21" s="24" t="s">
        <v>0</v>
      </c>
      <c r="F21" s="25" t="s">
        <v>41</v>
      </c>
      <c r="G21" s="6" t="s">
        <v>68</v>
      </c>
      <c r="H21" s="26" t="s">
        <v>69</v>
      </c>
      <c r="I21" s="6" t="s">
        <v>48</v>
      </c>
      <c r="J21" s="27" t="s">
        <v>102</v>
      </c>
      <c r="K21" s="28"/>
      <c r="L21" s="7"/>
      <c r="M21" s="8" t="s">
        <v>49</v>
      </c>
      <c r="N21" s="28">
        <v>1</v>
      </c>
      <c r="O21" s="28">
        <v>1009.21</v>
      </c>
      <c r="P21" s="28" t="s">
        <v>42</v>
      </c>
      <c r="Q21" s="28">
        <v>1009.21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1009.21</v>
      </c>
      <c r="AC21" s="28">
        <v>0</v>
      </c>
    </row>
    <row r="22" spans="1:29" s="29" customFormat="1" ht="51" x14ac:dyDescent="0.2">
      <c r="A22" s="23" t="s">
        <v>35</v>
      </c>
      <c r="B22" s="23" t="s">
        <v>14</v>
      </c>
      <c r="C22" s="24" t="s">
        <v>0</v>
      </c>
      <c r="D22" s="25" t="s">
        <v>15</v>
      </c>
      <c r="E22" s="24" t="s">
        <v>0</v>
      </c>
      <c r="F22" s="25" t="s">
        <v>41</v>
      </c>
      <c r="G22" s="6" t="s">
        <v>68</v>
      </c>
      <c r="H22" s="26" t="s">
        <v>69</v>
      </c>
      <c r="I22" s="6" t="s">
        <v>48</v>
      </c>
      <c r="J22" s="27" t="s">
        <v>103</v>
      </c>
      <c r="K22" s="28"/>
      <c r="L22" s="7"/>
      <c r="M22" s="8" t="s">
        <v>49</v>
      </c>
      <c r="N22" s="28">
        <v>1</v>
      </c>
      <c r="O22" s="28">
        <v>202.2</v>
      </c>
      <c r="P22" s="28" t="s">
        <v>42</v>
      </c>
      <c r="Q22" s="28">
        <v>202.2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202.2</v>
      </c>
      <c r="AC22" s="28">
        <v>0</v>
      </c>
    </row>
    <row r="23" spans="1:29" s="29" customFormat="1" ht="51" x14ac:dyDescent="0.2">
      <c r="A23" s="23" t="s">
        <v>35</v>
      </c>
      <c r="B23" s="23" t="s">
        <v>14</v>
      </c>
      <c r="C23" s="24" t="s">
        <v>0</v>
      </c>
      <c r="D23" s="25" t="s">
        <v>15</v>
      </c>
      <c r="E23" s="24" t="s">
        <v>0</v>
      </c>
      <c r="F23" s="25" t="s">
        <v>41</v>
      </c>
      <c r="G23" s="6" t="s">
        <v>68</v>
      </c>
      <c r="H23" s="26" t="s">
        <v>69</v>
      </c>
      <c r="I23" s="6" t="s">
        <v>48</v>
      </c>
      <c r="J23" s="27" t="s">
        <v>104</v>
      </c>
      <c r="K23" s="28"/>
      <c r="L23" s="7"/>
      <c r="M23" s="8" t="s">
        <v>49</v>
      </c>
      <c r="N23" s="28">
        <v>1</v>
      </c>
      <c r="O23" s="28">
        <v>1600.8</v>
      </c>
      <c r="P23" s="28" t="s">
        <v>42</v>
      </c>
      <c r="Q23" s="28">
        <v>1600.8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1600.8</v>
      </c>
      <c r="AC23" s="28">
        <v>0</v>
      </c>
    </row>
    <row r="24" spans="1:29" s="29" customFormat="1" ht="51" x14ac:dyDescent="0.2">
      <c r="A24" s="23" t="s">
        <v>35</v>
      </c>
      <c r="B24" s="23" t="s">
        <v>14</v>
      </c>
      <c r="C24" s="24" t="s">
        <v>0</v>
      </c>
      <c r="D24" s="25" t="s">
        <v>15</v>
      </c>
      <c r="E24" s="24" t="s">
        <v>0</v>
      </c>
      <c r="F24" s="25" t="s">
        <v>41</v>
      </c>
      <c r="G24" s="6" t="s">
        <v>68</v>
      </c>
      <c r="H24" s="26" t="s">
        <v>69</v>
      </c>
      <c r="I24" s="6" t="s">
        <v>48</v>
      </c>
      <c r="J24" s="27" t="s">
        <v>105</v>
      </c>
      <c r="K24" s="28"/>
      <c r="L24" s="7"/>
      <c r="M24" s="8" t="s">
        <v>49</v>
      </c>
      <c r="N24" s="28">
        <v>1</v>
      </c>
      <c r="O24" s="28">
        <v>382.8</v>
      </c>
      <c r="P24" s="28" t="s">
        <v>42</v>
      </c>
      <c r="Q24" s="28">
        <v>382.8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382.8</v>
      </c>
      <c r="AC24" s="28">
        <v>0</v>
      </c>
    </row>
    <row r="25" spans="1:29" s="29" customFormat="1" ht="51" x14ac:dyDescent="0.2">
      <c r="A25" s="23" t="s">
        <v>35</v>
      </c>
      <c r="B25" s="23" t="s">
        <v>14</v>
      </c>
      <c r="C25" s="24" t="s">
        <v>0</v>
      </c>
      <c r="D25" s="25" t="s">
        <v>15</v>
      </c>
      <c r="E25" s="24" t="s">
        <v>38</v>
      </c>
      <c r="F25" s="25" t="s">
        <v>46</v>
      </c>
      <c r="G25" s="6" t="s">
        <v>68</v>
      </c>
      <c r="H25" s="26" t="s">
        <v>69</v>
      </c>
      <c r="I25" s="6" t="s">
        <v>48</v>
      </c>
      <c r="J25" s="27" t="s">
        <v>106</v>
      </c>
      <c r="K25" s="28" t="s">
        <v>72</v>
      </c>
      <c r="L25" s="7" t="s">
        <v>39</v>
      </c>
      <c r="M25" s="8" t="s">
        <v>49</v>
      </c>
      <c r="N25" s="28">
        <v>1</v>
      </c>
      <c r="O25" s="28">
        <v>6689.81</v>
      </c>
      <c r="P25" s="28" t="s">
        <v>40</v>
      </c>
      <c r="Q25" s="28">
        <v>6689.81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6689.81</v>
      </c>
      <c r="AC25" s="28">
        <v>0</v>
      </c>
    </row>
    <row r="26" spans="1:29" s="29" customFormat="1" ht="38.25" x14ac:dyDescent="0.2">
      <c r="A26" s="23" t="s">
        <v>35</v>
      </c>
      <c r="B26" s="23" t="s">
        <v>14</v>
      </c>
      <c r="C26" s="24" t="s">
        <v>0</v>
      </c>
      <c r="D26" s="25" t="s">
        <v>15</v>
      </c>
      <c r="E26" s="24" t="s">
        <v>0</v>
      </c>
      <c r="F26" s="25" t="s">
        <v>41</v>
      </c>
      <c r="G26" s="6" t="s">
        <v>107</v>
      </c>
      <c r="H26" s="26" t="s">
        <v>108</v>
      </c>
      <c r="I26" s="6" t="s">
        <v>109</v>
      </c>
      <c r="J26" s="27" t="s">
        <v>110</v>
      </c>
      <c r="K26" s="28"/>
      <c r="L26" s="7"/>
      <c r="M26" s="8" t="s">
        <v>111</v>
      </c>
      <c r="N26" s="28">
        <v>1</v>
      </c>
      <c r="O26" s="28">
        <v>4969.4399999999996</v>
      </c>
      <c r="P26" s="28" t="s">
        <v>42</v>
      </c>
      <c r="Q26" s="28">
        <v>4969.4399999999996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4969.4399999999996</v>
      </c>
      <c r="AC26" s="28">
        <v>0</v>
      </c>
    </row>
    <row r="27" spans="1:29" s="29" customFormat="1" ht="76.5" x14ac:dyDescent="0.2">
      <c r="A27" s="23" t="s">
        <v>35</v>
      </c>
      <c r="B27" s="23" t="s">
        <v>14</v>
      </c>
      <c r="C27" s="24" t="s">
        <v>0</v>
      </c>
      <c r="D27" s="25" t="s">
        <v>15</v>
      </c>
      <c r="E27" s="24" t="s">
        <v>38</v>
      </c>
      <c r="F27" s="25" t="s">
        <v>55</v>
      </c>
      <c r="G27" s="6" t="s">
        <v>73</v>
      </c>
      <c r="H27" s="26" t="s">
        <v>74</v>
      </c>
      <c r="I27" s="6" t="s">
        <v>48</v>
      </c>
      <c r="J27" s="27" t="s">
        <v>112</v>
      </c>
      <c r="K27" s="28" t="s">
        <v>75</v>
      </c>
      <c r="L27" s="7" t="s">
        <v>53</v>
      </c>
      <c r="M27" s="8" t="s">
        <v>49</v>
      </c>
      <c r="N27" s="28">
        <v>1</v>
      </c>
      <c r="O27" s="28">
        <v>10107</v>
      </c>
      <c r="P27" s="28" t="s">
        <v>40</v>
      </c>
      <c r="Q27" s="28">
        <v>10107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10107</v>
      </c>
      <c r="AC27" s="28">
        <v>0</v>
      </c>
    </row>
    <row r="28" spans="1:29" s="29" customFormat="1" ht="76.5" x14ac:dyDescent="0.2">
      <c r="A28" s="23" t="s">
        <v>35</v>
      </c>
      <c r="B28" s="23" t="s">
        <v>14</v>
      </c>
      <c r="C28" s="24" t="s">
        <v>0</v>
      </c>
      <c r="D28" s="25" t="s">
        <v>15</v>
      </c>
      <c r="E28" s="24" t="s">
        <v>38</v>
      </c>
      <c r="F28" s="25" t="s">
        <v>55</v>
      </c>
      <c r="G28" s="6" t="s">
        <v>76</v>
      </c>
      <c r="H28" s="26" t="s">
        <v>77</v>
      </c>
      <c r="I28" s="6" t="s">
        <v>48</v>
      </c>
      <c r="J28" s="27" t="s">
        <v>112</v>
      </c>
      <c r="K28" s="28" t="s">
        <v>75</v>
      </c>
      <c r="L28" s="7" t="s">
        <v>53</v>
      </c>
      <c r="M28" s="8" t="s">
        <v>49</v>
      </c>
      <c r="N28" s="28">
        <v>1</v>
      </c>
      <c r="O28" s="28">
        <v>4320</v>
      </c>
      <c r="P28" s="28" t="s">
        <v>40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4320</v>
      </c>
      <c r="AC28" s="28">
        <v>0</v>
      </c>
    </row>
    <row r="29" spans="1:29" s="29" customFormat="1" ht="51" x14ac:dyDescent="0.2">
      <c r="A29" s="23" t="s">
        <v>35</v>
      </c>
      <c r="B29" s="23" t="s">
        <v>14</v>
      </c>
      <c r="C29" s="24" t="s">
        <v>0</v>
      </c>
      <c r="D29" s="25" t="s">
        <v>15</v>
      </c>
      <c r="E29" s="24" t="s">
        <v>0</v>
      </c>
      <c r="F29" s="25" t="s">
        <v>41</v>
      </c>
      <c r="G29" s="6" t="s">
        <v>78</v>
      </c>
      <c r="H29" s="26" t="s">
        <v>79</v>
      </c>
      <c r="I29" s="6" t="s">
        <v>113</v>
      </c>
      <c r="J29" s="27" t="s">
        <v>114</v>
      </c>
      <c r="K29" s="28" t="s">
        <v>115</v>
      </c>
      <c r="L29" s="7" t="s">
        <v>39</v>
      </c>
      <c r="M29" s="8" t="s">
        <v>111</v>
      </c>
      <c r="N29" s="28">
        <v>50</v>
      </c>
      <c r="O29" s="28">
        <v>5858</v>
      </c>
      <c r="P29" s="28" t="s">
        <v>71</v>
      </c>
      <c r="Q29" s="28">
        <v>292900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292900</v>
      </c>
      <c r="AC29" s="28">
        <v>0</v>
      </c>
    </row>
    <row r="30" spans="1:29" s="29" customFormat="1" ht="51" x14ac:dyDescent="0.2">
      <c r="A30" s="23" t="s">
        <v>35</v>
      </c>
      <c r="B30" s="23" t="s">
        <v>14</v>
      </c>
      <c r="C30" s="24" t="s">
        <v>0</v>
      </c>
      <c r="D30" s="25" t="s">
        <v>15</v>
      </c>
      <c r="E30" s="24" t="s">
        <v>0</v>
      </c>
      <c r="F30" s="25" t="s">
        <v>41</v>
      </c>
      <c r="G30" s="6" t="s">
        <v>78</v>
      </c>
      <c r="H30" s="26" t="s">
        <v>79</v>
      </c>
      <c r="I30" s="6" t="s">
        <v>116</v>
      </c>
      <c r="J30" s="27" t="s">
        <v>117</v>
      </c>
      <c r="K30" s="28" t="s">
        <v>118</v>
      </c>
      <c r="L30" s="7" t="s">
        <v>39</v>
      </c>
      <c r="M30" s="8" t="s">
        <v>111</v>
      </c>
      <c r="N30" s="28">
        <v>131</v>
      </c>
      <c r="O30" s="28">
        <v>2679.6</v>
      </c>
      <c r="P30" s="28" t="s">
        <v>92</v>
      </c>
      <c r="Q30" s="28">
        <v>351027.6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351027.6</v>
      </c>
      <c r="AC30" s="28">
        <v>0</v>
      </c>
    </row>
    <row r="31" spans="1:29" s="29" customFormat="1" ht="38.25" x14ac:dyDescent="0.2">
      <c r="A31" s="23" t="s">
        <v>35</v>
      </c>
      <c r="B31" s="23" t="s">
        <v>14</v>
      </c>
      <c r="C31" s="24" t="s">
        <v>0</v>
      </c>
      <c r="D31" s="25" t="s">
        <v>15</v>
      </c>
      <c r="E31" s="24" t="s">
        <v>38</v>
      </c>
      <c r="F31" s="25" t="s">
        <v>46</v>
      </c>
      <c r="G31" s="6" t="s">
        <v>80</v>
      </c>
      <c r="H31" s="26" t="s">
        <v>47</v>
      </c>
      <c r="I31" s="6" t="s">
        <v>48</v>
      </c>
      <c r="J31" s="27" t="s">
        <v>119</v>
      </c>
      <c r="K31" s="28" t="s">
        <v>82</v>
      </c>
      <c r="L31" s="7" t="s">
        <v>39</v>
      </c>
      <c r="M31" s="8" t="s">
        <v>49</v>
      </c>
      <c r="N31" s="28">
        <v>1</v>
      </c>
      <c r="O31" s="28">
        <v>93409</v>
      </c>
      <c r="P31" s="28" t="s">
        <v>50</v>
      </c>
      <c r="Q31" s="28">
        <v>93409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93409</v>
      </c>
      <c r="AC31" s="28">
        <v>0</v>
      </c>
    </row>
    <row r="32" spans="1:29" s="29" customFormat="1" ht="38.25" x14ac:dyDescent="0.2">
      <c r="A32" s="23" t="s">
        <v>35</v>
      </c>
      <c r="B32" s="23" t="s">
        <v>14</v>
      </c>
      <c r="C32" s="24" t="s">
        <v>0</v>
      </c>
      <c r="D32" s="25" t="s">
        <v>15</v>
      </c>
      <c r="E32" s="24" t="s">
        <v>38</v>
      </c>
      <c r="F32" s="25" t="s">
        <v>46</v>
      </c>
      <c r="G32" s="6" t="s">
        <v>80</v>
      </c>
      <c r="H32" s="26" t="s">
        <v>47</v>
      </c>
      <c r="I32" s="6" t="s">
        <v>48</v>
      </c>
      <c r="J32" s="27" t="s">
        <v>81</v>
      </c>
      <c r="K32" s="28" t="s">
        <v>82</v>
      </c>
      <c r="L32" s="7" t="s">
        <v>39</v>
      </c>
      <c r="M32" s="8" t="s">
        <v>49</v>
      </c>
      <c r="N32" s="28">
        <v>1</v>
      </c>
      <c r="O32" s="28">
        <v>56573</v>
      </c>
      <c r="P32" s="28" t="s">
        <v>50</v>
      </c>
      <c r="Q32" s="28">
        <v>56573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56573</v>
      </c>
      <c r="AC32" s="28">
        <v>0</v>
      </c>
    </row>
    <row r="33" spans="1:29" s="29" customFormat="1" ht="38.25" x14ac:dyDescent="0.2">
      <c r="A33" s="23" t="s">
        <v>35</v>
      </c>
      <c r="B33" s="23" t="s">
        <v>14</v>
      </c>
      <c r="C33" s="24" t="s">
        <v>0</v>
      </c>
      <c r="D33" s="25" t="s">
        <v>43</v>
      </c>
      <c r="E33" s="24" t="s">
        <v>44</v>
      </c>
      <c r="F33" s="25" t="s">
        <v>45</v>
      </c>
      <c r="G33" s="6" t="s">
        <v>83</v>
      </c>
      <c r="H33" s="26" t="s">
        <v>51</v>
      </c>
      <c r="I33" s="6" t="s">
        <v>48</v>
      </c>
      <c r="J33" s="27" t="s">
        <v>84</v>
      </c>
      <c r="K33" s="28" t="s">
        <v>52</v>
      </c>
      <c r="L33" s="7" t="s">
        <v>53</v>
      </c>
      <c r="M33" s="8" t="s">
        <v>49</v>
      </c>
      <c r="N33" s="28">
        <v>1</v>
      </c>
      <c r="O33" s="28">
        <v>68449</v>
      </c>
      <c r="P33" s="28" t="s">
        <v>54</v>
      </c>
      <c r="Q33" s="28">
        <v>68449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68449</v>
      </c>
      <c r="AC33" s="28">
        <v>0</v>
      </c>
    </row>
    <row r="34" spans="1:29" s="29" customFormat="1" ht="38.25" x14ac:dyDescent="0.2">
      <c r="A34" s="23" t="s">
        <v>35</v>
      </c>
      <c r="B34" s="23" t="s">
        <v>14</v>
      </c>
      <c r="C34" s="24" t="s">
        <v>0</v>
      </c>
      <c r="D34" s="25" t="s">
        <v>43</v>
      </c>
      <c r="E34" s="24" t="s">
        <v>44</v>
      </c>
      <c r="F34" s="25" t="s">
        <v>45</v>
      </c>
      <c r="G34" s="6" t="s">
        <v>83</v>
      </c>
      <c r="H34" s="26" t="s">
        <v>51</v>
      </c>
      <c r="I34" s="6" t="s">
        <v>48</v>
      </c>
      <c r="J34" s="27" t="s">
        <v>120</v>
      </c>
      <c r="K34" s="28" t="s">
        <v>52</v>
      </c>
      <c r="L34" s="7" t="s">
        <v>53</v>
      </c>
      <c r="M34" s="8" t="s">
        <v>49</v>
      </c>
      <c r="N34" s="28">
        <v>1</v>
      </c>
      <c r="O34" s="28">
        <v>141857</v>
      </c>
      <c r="P34" s="28" t="s">
        <v>54</v>
      </c>
      <c r="Q34" s="28">
        <v>141857</v>
      </c>
      <c r="R34" s="28">
        <v>0</v>
      </c>
      <c r="S34" s="28">
        <v>0</v>
      </c>
      <c r="T34" s="28">
        <v>141857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14</v>
      </c>
      <c r="C35" s="24" t="s">
        <v>0</v>
      </c>
      <c r="D35" s="25" t="s">
        <v>43</v>
      </c>
      <c r="E35" s="24" t="s">
        <v>44</v>
      </c>
      <c r="F35" s="25" t="s">
        <v>45</v>
      </c>
      <c r="G35" s="6" t="s">
        <v>83</v>
      </c>
      <c r="H35" s="26" t="s">
        <v>51</v>
      </c>
      <c r="I35" s="6" t="s">
        <v>48</v>
      </c>
      <c r="J35" s="27" t="s">
        <v>121</v>
      </c>
      <c r="K35" s="28" t="s">
        <v>52</v>
      </c>
      <c r="L35" s="7" t="s">
        <v>53</v>
      </c>
      <c r="M35" s="8" t="s">
        <v>49</v>
      </c>
      <c r="N35" s="28">
        <v>1</v>
      </c>
      <c r="O35" s="28">
        <v>8764.17</v>
      </c>
      <c r="P35" s="28" t="s">
        <v>54</v>
      </c>
      <c r="Q35" s="28">
        <v>8764.17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8764.17</v>
      </c>
      <c r="AC35" s="28">
        <v>0</v>
      </c>
    </row>
    <row r="36" spans="1:29" s="29" customFormat="1" ht="38.25" x14ac:dyDescent="0.2">
      <c r="A36" s="23" t="s">
        <v>35</v>
      </c>
      <c r="B36" s="23" t="s">
        <v>14</v>
      </c>
      <c r="C36" s="24" t="s">
        <v>0</v>
      </c>
      <c r="D36" s="25" t="s">
        <v>43</v>
      </c>
      <c r="E36" s="24" t="s">
        <v>44</v>
      </c>
      <c r="F36" s="25" t="s">
        <v>45</v>
      </c>
      <c r="G36" s="6" t="s">
        <v>83</v>
      </c>
      <c r="H36" s="26" t="s">
        <v>51</v>
      </c>
      <c r="I36" s="6" t="s">
        <v>48</v>
      </c>
      <c r="J36" s="27" t="s">
        <v>122</v>
      </c>
      <c r="K36" s="28" t="s">
        <v>52</v>
      </c>
      <c r="L36" s="7" t="s">
        <v>53</v>
      </c>
      <c r="M36" s="8" t="s">
        <v>49</v>
      </c>
      <c r="N36" s="28">
        <v>1</v>
      </c>
      <c r="O36" s="28">
        <v>59684.83</v>
      </c>
      <c r="P36" s="28" t="s">
        <v>54</v>
      </c>
      <c r="Q36" s="28">
        <v>59684.83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59684.83</v>
      </c>
      <c r="AC36" s="28">
        <v>0</v>
      </c>
    </row>
    <row r="37" spans="1:29" s="29" customFormat="1" ht="38.25" x14ac:dyDescent="0.2">
      <c r="A37" s="23" t="s">
        <v>35</v>
      </c>
      <c r="B37" s="23" t="s">
        <v>14</v>
      </c>
      <c r="C37" s="24" t="s">
        <v>0</v>
      </c>
      <c r="D37" s="25" t="s">
        <v>15</v>
      </c>
      <c r="E37" s="24" t="s">
        <v>38</v>
      </c>
      <c r="F37" s="25" t="s">
        <v>55</v>
      </c>
      <c r="G37" s="6" t="s">
        <v>85</v>
      </c>
      <c r="H37" s="26" t="s">
        <v>56</v>
      </c>
      <c r="I37" s="6" t="s">
        <v>48</v>
      </c>
      <c r="J37" s="27" t="s">
        <v>123</v>
      </c>
      <c r="K37" s="28" t="s">
        <v>57</v>
      </c>
      <c r="L37" s="7" t="s">
        <v>53</v>
      </c>
      <c r="M37" s="8" t="s">
        <v>49</v>
      </c>
      <c r="N37" s="28">
        <v>1</v>
      </c>
      <c r="O37" s="28">
        <v>10618.28</v>
      </c>
      <c r="P37" s="28" t="s">
        <v>54</v>
      </c>
      <c r="Q37" s="28">
        <v>10618.28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10618.28</v>
      </c>
      <c r="AC37" s="28">
        <v>0</v>
      </c>
    </row>
    <row r="38" spans="1:29" s="29" customFormat="1" ht="63.75" x14ac:dyDescent="0.2">
      <c r="A38" s="23" t="s">
        <v>35</v>
      </c>
      <c r="B38" s="23" t="s">
        <v>14</v>
      </c>
      <c r="C38" s="24" t="s">
        <v>0</v>
      </c>
      <c r="D38" s="25" t="s">
        <v>15</v>
      </c>
      <c r="E38" s="24" t="s">
        <v>38</v>
      </c>
      <c r="F38" s="25" t="s">
        <v>55</v>
      </c>
      <c r="G38" s="6" t="s">
        <v>86</v>
      </c>
      <c r="H38" s="26" t="s">
        <v>58</v>
      </c>
      <c r="I38" s="6" t="s">
        <v>48</v>
      </c>
      <c r="J38" s="27" t="s">
        <v>124</v>
      </c>
      <c r="K38" s="28" t="s">
        <v>59</v>
      </c>
      <c r="L38" s="7" t="s">
        <v>53</v>
      </c>
      <c r="M38" s="8" t="s">
        <v>49</v>
      </c>
      <c r="N38" s="28">
        <v>1</v>
      </c>
      <c r="O38" s="28">
        <v>16976.28</v>
      </c>
      <c r="P38" s="28" t="s">
        <v>40</v>
      </c>
      <c r="Q38" s="28">
        <v>16976.28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16976.28</v>
      </c>
      <c r="AC38" s="28">
        <v>0</v>
      </c>
    </row>
    <row r="39" spans="1:29" s="29" customFormat="1" ht="63.75" x14ac:dyDescent="0.2">
      <c r="A39" s="23" t="s">
        <v>35</v>
      </c>
      <c r="B39" s="23" t="s">
        <v>14</v>
      </c>
      <c r="C39" s="24" t="s">
        <v>0</v>
      </c>
      <c r="D39" s="25" t="s">
        <v>15</v>
      </c>
      <c r="E39" s="24" t="s">
        <v>38</v>
      </c>
      <c r="F39" s="25" t="s">
        <v>55</v>
      </c>
      <c r="G39" s="6" t="s">
        <v>87</v>
      </c>
      <c r="H39" s="26" t="s">
        <v>60</v>
      </c>
      <c r="I39" s="6" t="s">
        <v>48</v>
      </c>
      <c r="J39" s="27" t="s">
        <v>124</v>
      </c>
      <c r="K39" s="28" t="s">
        <v>59</v>
      </c>
      <c r="L39" s="7" t="s">
        <v>53</v>
      </c>
      <c r="M39" s="8" t="s">
        <v>49</v>
      </c>
      <c r="N39" s="28">
        <v>1</v>
      </c>
      <c r="O39" s="28">
        <v>13798.2</v>
      </c>
      <c r="P39" s="28" t="s">
        <v>40</v>
      </c>
      <c r="Q39" s="28">
        <v>13798.2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13798.2</v>
      </c>
      <c r="AC39" s="28">
        <v>0</v>
      </c>
    </row>
    <row r="40" spans="1:29" s="29" customFormat="1" ht="38.25" x14ac:dyDescent="0.2">
      <c r="A40" s="23" t="s">
        <v>35</v>
      </c>
      <c r="B40" s="23" t="s">
        <v>14</v>
      </c>
      <c r="C40" s="24" t="s">
        <v>0</v>
      </c>
      <c r="D40" s="25" t="s">
        <v>15</v>
      </c>
      <c r="E40" s="24" t="s">
        <v>0</v>
      </c>
      <c r="F40" s="25" t="s">
        <v>41</v>
      </c>
      <c r="G40" s="6" t="s">
        <v>88</v>
      </c>
      <c r="H40" s="26" t="s">
        <v>61</v>
      </c>
      <c r="I40" s="6" t="s">
        <v>48</v>
      </c>
      <c r="J40" s="27" t="s">
        <v>125</v>
      </c>
      <c r="K40" s="28" t="s">
        <v>126</v>
      </c>
      <c r="L40" s="7" t="s">
        <v>39</v>
      </c>
      <c r="M40" s="8" t="s">
        <v>49</v>
      </c>
      <c r="N40" s="28">
        <v>1</v>
      </c>
      <c r="O40" s="28">
        <v>20000</v>
      </c>
      <c r="P40" s="28" t="s">
        <v>40</v>
      </c>
      <c r="Q40" s="28">
        <v>20000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20000</v>
      </c>
      <c r="AC40" s="28">
        <v>0</v>
      </c>
    </row>
    <row r="41" spans="1:29" s="29" customFormat="1" ht="51" x14ac:dyDescent="0.2">
      <c r="A41" s="23" t="s">
        <v>35</v>
      </c>
      <c r="B41" s="23" t="s">
        <v>14</v>
      </c>
      <c r="C41" s="24" t="s">
        <v>0</v>
      </c>
      <c r="D41" s="25" t="s">
        <v>15</v>
      </c>
      <c r="E41" s="24" t="s">
        <v>38</v>
      </c>
      <c r="F41" s="25" t="s">
        <v>55</v>
      </c>
      <c r="G41" s="6" t="s">
        <v>89</v>
      </c>
      <c r="H41" s="26" t="s">
        <v>90</v>
      </c>
      <c r="I41" s="6" t="s">
        <v>48</v>
      </c>
      <c r="J41" s="27" t="s">
        <v>127</v>
      </c>
      <c r="K41" s="28" t="s">
        <v>75</v>
      </c>
      <c r="L41" s="7" t="s">
        <v>53</v>
      </c>
      <c r="M41" s="8" t="s">
        <v>49</v>
      </c>
      <c r="N41" s="28">
        <v>1</v>
      </c>
      <c r="O41" s="28">
        <v>41.84</v>
      </c>
      <c r="P41" s="28" t="s">
        <v>40</v>
      </c>
      <c r="Q41" s="28">
        <v>41.84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41.84</v>
      </c>
      <c r="AC41" s="28">
        <v>0</v>
      </c>
    </row>
    <row r="42" spans="1:29" s="29" customFormat="1" ht="25.5" x14ac:dyDescent="0.2">
      <c r="A42" s="23" t="s">
        <v>35</v>
      </c>
      <c r="B42" s="23" t="s">
        <v>14</v>
      </c>
      <c r="C42" s="24" t="s">
        <v>0</v>
      </c>
      <c r="D42" s="25" t="s">
        <v>15</v>
      </c>
      <c r="E42" s="24" t="s">
        <v>0</v>
      </c>
      <c r="F42" s="25" t="s">
        <v>128</v>
      </c>
      <c r="G42" s="6" t="s">
        <v>89</v>
      </c>
      <c r="H42" s="26" t="s">
        <v>90</v>
      </c>
      <c r="I42" s="6" t="s">
        <v>48</v>
      </c>
      <c r="J42" s="27" t="s">
        <v>129</v>
      </c>
      <c r="K42" s="28" t="s">
        <v>130</v>
      </c>
      <c r="L42" s="7" t="s">
        <v>53</v>
      </c>
      <c r="M42" s="8" t="s">
        <v>49</v>
      </c>
      <c r="N42" s="28">
        <v>1</v>
      </c>
      <c r="O42" s="28">
        <v>1500</v>
      </c>
      <c r="P42" s="28" t="s">
        <v>54</v>
      </c>
      <c r="Q42" s="28">
        <v>1500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1500</v>
      </c>
      <c r="AC42" s="28">
        <v>0</v>
      </c>
    </row>
    <row r="43" spans="1:29" s="29" customFormat="1" ht="25.5" x14ac:dyDescent="0.2">
      <c r="A43" s="23" t="s">
        <v>35</v>
      </c>
      <c r="B43" s="23" t="s">
        <v>14</v>
      </c>
      <c r="C43" s="24" t="s">
        <v>0</v>
      </c>
      <c r="D43" s="25" t="s">
        <v>15</v>
      </c>
      <c r="E43" s="24" t="s">
        <v>0</v>
      </c>
      <c r="F43" s="25" t="s">
        <v>128</v>
      </c>
      <c r="G43" s="6" t="s">
        <v>89</v>
      </c>
      <c r="H43" s="26" t="s">
        <v>90</v>
      </c>
      <c r="I43" s="6" t="s">
        <v>48</v>
      </c>
      <c r="J43" s="27" t="s">
        <v>129</v>
      </c>
      <c r="K43" s="28" t="s">
        <v>130</v>
      </c>
      <c r="L43" s="7" t="s">
        <v>53</v>
      </c>
      <c r="M43" s="8" t="s">
        <v>49</v>
      </c>
      <c r="N43" s="28">
        <v>1</v>
      </c>
      <c r="O43" s="28">
        <v>500</v>
      </c>
      <c r="P43" s="28" t="s">
        <v>54</v>
      </c>
      <c r="Q43" s="28">
        <v>500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500</v>
      </c>
      <c r="AC43" s="28">
        <v>0</v>
      </c>
    </row>
    <row r="44" spans="1:29" s="29" customFormat="1" ht="89.25" x14ac:dyDescent="0.2">
      <c r="A44" s="23" t="s">
        <v>35</v>
      </c>
      <c r="B44" s="23" t="s">
        <v>14</v>
      </c>
      <c r="C44" s="24" t="s">
        <v>0</v>
      </c>
      <c r="D44" s="25" t="s">
        <v>15</v>
      </c>
      <c r="E44" s="24" t="s">
        <v>0</v>
      </c>
      <c r="F44" s="25" t="s">
        <v>41</v>
      </c>
      <c r="G44" s="6" t="s">
        <v>131</v>
      </c>
      <c r="H44" s="26" t="s">
        <v>132</v>
      </c>
      <c r="I44" s="6" t="s">
        <v>48</v>
      </c>
      <c r="J44" s="27" t="s">
        <v>133</v>
      </c>
      <c r="K44" s="28" t="s">
        <v>134</v>
      </c>
      <c r="L44" s="7" t="s">
        <v>39</v>
      </c>
      <c r="M44" s="8" t="s">
        <v>49</v>
      </c>
      <c r="N44" s="28">
        <v>1</v>
      </c>
      <c r="O44" s="28">
        <v>37352</v>
      </c>
      <c r="P44" s="28" t="s">
        <v>92</v>
      </c>
      <c r="Q44" s="28">
        <v>37352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37352</v>
      </c>
      <c r="AC44" s="28">
        <v>0</v>
      </c>
    </row>
    <row r="45" spans="1:29" s="29" customFormat="1" ht="76.5" x14ac:dyDescent="0.2">
      <c r="A45" s="23" t="s">
        <v>35</v>
      </c>
      <c r="B45" s="23" t="s">
        <v>14</v>
      </c>
      <c r="C45" s="24" t="s">
        <v>0</v>
      </c>
      <c r="D45" s="25" t="s">
        <v>15</v>
      </c>
      <c r="E45" s="24" t="s">
        <v>0</v>
      </c>
      <c r="F45" s="25" t="s">
        <v>41</v>
      </c>
      <c r="G45" s="6" t="s">
        <v>131</v>
      </c>
      <c r="H45" s="26" t="s">
        <v>132</v>
      </c>
      <c r="I45" s="6" t="s">
        <v>48</v>
      </c>
      <c r="J45" s="27" t="s">
        <v>135</v>
      </c>
      <c r="K45" s="28" t="s">
        <v>134</v>
      </c>
      <c r="L45" s="7" t="s">
        <v>39</v>
      </c>
      <c r="M45" s="8" t="s">
        <v>49</v>
      </c>
      <c r="N45" s="28">
        <v>1</v>
      </c>
      <c r="O45" s="28">
        <v>23084</v>
      </c>
      <c r="P45" s="28" t="s">
        <v>92</v>
      </c>
      <c r="Q45" s="28">
        <v>23084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23084</v>
      </c>
      <c r="AC45" s="28">
        <v>0</v>
      </c>
    </row>
    <row r="46" spans="1:29" s="29" customFormat="1" ht="38.25" x14ac:dyDescent="0.2">
      <c r="A46" s="23" t="s">
        <v>35</v>
      </c>
      <c r="B46" s="23" t="s">
        <v>14</v>
      </c>
      <c r="C46" s="24" t="s">
        <v>0</v>
      </c>
      <c r="D46" s="25" t="s">
        <v>15</v>
      </c>
      <c r="E46" s="24" t="s">
        <v>136</v>
      </c>
      <c r="F46" s="25" t="s">
        <v>137</v>
      </c>
      <c r="G46" s="6" t="s">
        <v>138</v>
      </c>
      <c r="H46" s="26" t="s">
        <v>139</v>
      </c>
      <c r="I46" s="6" t="s">
        <v>48</v>
      </c>
      <c r="J46" s="27" t="s">
        <v>140</v>
      </c>
      <c r="K46" s="28" t="s">
        <v>141</v>
      </c>
      <c r="L46" s="7" t="s">
        <v>53</v>
      </c>
      <c r="M46" s="8" t="s">
        <v>49</v>
      </c>
      <c r="N46" s="28">
        <v>1</v>
      </c>
      <c r="O46" s="28">
        <v>39357.19</v>
      </c>
      <c r="P46" s="28" t="s">
        <v>142</v>
      </c>
      <c r="Q46" s="28">
        <v>39357.19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39357.19</v>
      </c>
      <c r="AC46" s="28">
        <v>0</v>
      </c>
    </row>
    <row r="47" spans="1:29" s="29" customFormat="1" ht="38.25" x14ac:dyDescent="0.2">
      <c r="A47" s="23" t="s">
        <v>35</v>
      </c>
      <c r="B47" s="23" t="s">
        <v>14</v>
      </c>
      <c r="C47" s="24" t="s">
        <v>0</v>
      </c>
      <c r="D47" s="25" t="s">
        <v>15</v>
      </c>
      <c r="E47" s="24" t="s">
        <v>136</v>
      </c>
      <c r="F47" s="25" t="s">
        <v>137</v>
      </c>
      <c r="G47" s="6" t="s">
        <v>138</v>
      </c>
      <c r="H47" s="26" t="s">
        <v>139</v>
      </c>
      <c r="I47" s="6" t="s">
        <v>48</v>
      </c>
      <c r="J47" s="27" t="s">
        <v>140</v>
      </c>
      <c r="K47" s="28" t="s">
        <v>141</v>
      </c>
      <c r="L47" s="7" t="s">
        <v>53</v>
      </c>
      <c r="M47" s="8" t="s">
        <v>49</v>
      </c>
      <c r="N47" s="28">
        <v>1</v>
      </c>
      <c r="O47" s="28">
        <v>39357.19</v>
      </c>
      <c r="P47" s="28" t="s">
        <v>142</v>
      </c>
      <c r="Q47" s="28">
        <v>39357.19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39357.19</v>
      </c>
    </row>
    <row r="48" spans="1:29" s="29" customFormat="1" ht="38.25" x14ac:dyDescent="0.2">
      <c r="A48" s="23" t="s">
        <v>35</v>
      </c>
      <c r="B48" s="23" t="s">
        <v>14</v>
      </c>
      <c r="C48" s="24" t="s">
        <v>0</v>
      </c>
      <c r="D48" s="25" t="s">
        <v>15</v>
      </c>
      <c r="E48" s="24" t="s">
        <v>136</v>
      </c>
      <c r="F48" s="25" t="s">
        <v>137</v>
      </c>
      <c r="G48" s="6" t="s">
        <v>138</v>
      </c>
      <c r="H48" s="26" t="s">
        <v>139</v>
      </c>
      <c r="I48" s="6" t="s">
        <v>48</v>
      </c>
      <c r="J48" s="27" t="s">
        <v>140</v>
      </c>
      <c r="K48" s="28" t="s">
        <v>141</v>
      </c>
      <c r="L48" s="7" t="s">
        <v>53</v>
      </c>
      <c r="M48" s="8" t="s">
        <v>49</v>
      </c>
      <c r="N48" s="28">
        <v>1</v>
      </c>
      <c r="O48" s="28">
        <v>40734.69</v>
      </c>
      <c r="P48" s="28" t="s">
        <v>142</v>
      </c>
      <c r="Q48" s="28">
        <v>40734.69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40734.69</v>
      </c>
    </row>
    <row r="49" spans="1:29" s="29" customFormat="1" ht="38.25" x14ac:dyDescent="0.2">
      <c r="A49" s="23" t="s">
        <v>35</v>
      </c>
      <c r="B49" s="23" t="s">
        <v>14</v>
      </c>
      <c r="C49" s="24" t="s">
        <v>0</v>
      </c>
      <c r="D49" s="25" t="s">
        <v>15</v>
      </c>
      <c r="E49" s="24" t="s">
        <v>136</v>
      </c>
      <c r="F49" s="25" t="s">
        <v>137</v>
      </c>
      <c r="G49" s="6" t="s">
        <v>138</v>
      </c>
      <c r="H49" s="26" t="s">
        <v>139</v>
      </c>
      <c r="I49" s="6" t="s">
        <v>48</v>
      </c>
      <c r="J49" s="27" t="s">
        <v>140</v>
      </c>
      <c r="K49" s="28" t="s">
        <v>141</v>
      </c>
      <c r="L49" s="7" t="s">
        <v>53</v>
      </c>
      <c r="M49" s="8" t="s">
        <v>49</v>
      </c>
      <c r="N49" s="28">
        <v>1</v>
      </c>
      <c r="O49" s="28">
        <v>39357.19</v>
      </c>
      <c r="P49" s="28" t="s">
        <v>142</v>
      </c>
      <c r="Q49" s="28">
        <v>39357.19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39357.19</v>
      </c>
      <c r="AC49" s="28">
        <v>0</v>
      </c>
    </row>
    <row r="50" spans="1:29" s="29" customFormat="1" ht="38.25" x14ac:dyDescent="0.2">
      <c r="A50" s="23" t="s">
        <v>35</v>
      </c>
      <c r="B50" s="23" t="s">
        <v>14</v>
      </c>
      <c r="C50" s="24" t="s">
        <v>0</v>
      </c>
      <c r="D50" s="25" t="s">
        <v>43</v>
      </c>
      <c r="E50" s="24" t="s">
        <v>44</v>
      </c>
      <c r="F50" s="25" t="s">
        <v>45</v>
      </c>
      <c r="G50" s="6" t="s">
        <v>143</v>
      </c>
      <c r="H50" s="26" t="s">
        <v>144</v>
      </c>
      <c r="I50" s="6" t="s">
        <v>48</v>
      </c>
      <c r="J50" s="27" t="s">
        <v>145</v>
      </c>
      <c r="K50" s="28" t="s">
        <v>146</v>
      </c>
      <c r="L50" s="7" t="s">
        <v>53</v>
      </c>
      <c r="M50" s="8" t="s">
        <v>49</v>
      </c>
      <c r="N50" s="28">
        <v>1</v>
      </c>
      <c r="O50" s="28">
        <v>504096.45</v>
      </c>
      <c r="P50" s="28" t="s">
        <v>40</v>
      </c>
      <c r="Q50" s="28">
        <v>504096.45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504096.45</v>
      </c>
      <c r="AC50" s="28">
        <v>0</v>
      </c>
    </row>
    <row r="51" spans="1:29" s="29" customFormat="1" ht="63.75" x14ac:dyDescent="0.2">
      <c r="A51" s="23" t="s">
        <v>35</v>
      </c>
      <c r="B51" s="23" t="s">
        <v>14</v>
      </c>
      <c r="C51" s="24" t="s">
        <v>0</v>
      </c>
      <c r="D51" s="25" t="s">
        <v>15</v>
      </c>
      <c r="E51" s="24" t="s">
        <v>38</v>
      </c>
      <c r="F51" s="25" t="s">
        <v>55</v>
      </c>
      <c r="G51" s="6" t="s">
        <v>91</v>
      </c>
      <c r="H51" s="26" t="s">
        <v>64</v>
      </c>
      <c r="I51" s="6" t="s">
        <v>48</v>
      </c>
      <c r="J51" s="27" t="s">
        <v>65</v>
      </c>
      <c r="K51" s="28" t="s">
        <v>66</v>
      </c>
      <c r="L51" s="7" t="s">
        <v>53</v>
      </c>
      <c r="M51" s="8" t="s">
        <v>49</v>
      </c>
      <c r="N51" s="28">
        <v>1</v>
      </c>
      <c r="O51" s="28">
        <v>27306.400000000001</v>
      </c>
      <c r="P51" s="28" t="s">
        <v>40</v>
      </c>
      <c r="Q51" s="28">
        <v>27306.400000000001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27306.400000000001</v>
      </c>
      <c r="AC51" s="28">
        <v>0</v>
      </c>
    </row>
    <row r="52" spans="1:29" s="29" customFormat="1" ht="102" x14ac:dyDescent="0.2">
      <c r="A52" s="23" t="s">
        <v>35</v>
      </c>
      <c r="B52" s="23" t="s">
        <v>14</v>
      </c>
      <c r="C52" s="24" t="s">
        <v>0</v>
      </c>
      <c r="D52" s="25" t="s">
        <v>15</v>
      </c>
      <c r="E52" s="24" t="s">
        <v>38</v>
      </c>
      <c r="F52" s="25" t="s">
        <v>55</v>
      </c>
      <c r="G52" s="6" t="s">
        <v>91</v>
      </c>
      <c r="H52" s="26" t="s">
        <v>64</v>
      </c>
      <c r="I52" s="6" t="s">
        <v>48</v>
      </c>
      <c r="J52" s="27" t="s">
        <v>147</v>
      </c>
      <c r="K52" s="28" t="s">
        <v>148</v>
      </c>
      <c r="L52" s="7" t="s">
        <v>39</v>
      </c>
      <c r="M52" s="8" t="s">
        <v>49</v>
      </c>
      <c r="N52" s="28">
        <v>1</v>
      </c>
      <c r="O52" s="28">
        <v>21599.39</v>
      </c>
      <c r="P52" s="28" t="s">
        <v>71</v>
      </c>
      <c r="Q52" s="28">
        <v>21599.39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21599.39</v>
      </c>
      <c r="AC52" s="28">
        <v>0</v>
      </c>
    </row>
    <row r="53" spans="1:29" s="29" customFormat="1" ht="51" x14ac:dyDescent="0.2">
      <c r="A53" s="23" t="s">
        <v>35</v>
      </c>
      <c r="B53" s="23" t="s">
        <v>14</v>
      </c>
      <c r="C53" s="24" t="s">
        <v>0</v>
      </c>
      <c r="D53" s="25" t="s">
        <v>15</v>
      </c>
      <c r="E53" s="24" t="s">
        <v>62</v>
      </c>
      <c r="F53" s="25" t="s">
        <v>63</v>
      </c>
      <c r="G53" s="6" t="s">
        <v>149</v>
      </c>
      <c r="H53" s="26" t="s">
        <v>150</v>
      </c>
      <c r="I53" s="6" t="s">
        <v>48</v>
      </c>
      <c r="J53" s="27" t="s">
        <v>151</v>
      </c>
      <c r="K53" s="28" t="s">
        <v>152</v>
      </c>
      <c r="L53" s="7" t="s">
        <v>39</v>
      </c>
      <c r="M53" s="8" t="s">
        <v>49</v>
      </c>
      <c r="N53" s="28">
        <v>1</v>
      </c>
      <c r="O53" s="28">
        <v>11123.19</v>
      </c>
      <c r="P53" s="28" t="s">
        <v>71</v>
      </c>
      <c r="Q53" s="28">
        <v>11123.19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11123.19</v>
      </c>
      <c r="AC53" s="28">
        <v>0</v>
      </c>
    </row>
    <row r="54" spans="1:29" s="29" customFormat="1" ht="38.25" x14ac:dyDescent="0.2">
      <c r="A54" s="23" t="s">
        <v>35</v>
      </c>
      <c r="B54" s="23" t="s">
        <v>14</v>
      </c>
      <c r="C54" s="24" t="s">
        <v>0</v>
      </c>
      <c r="D54" s="25" t="s">
        <v>15</v>
      </c>
      <c r="E54" s="24" t="s">
        <v>62</v>
      </c>
      <c r="F54" s="25" t="s">
        <v>63</v>
      </c>
      <c r="G54" s="6" t="s">
        <v>149</v>
      </c>
      <c r="H54" s="26" t="s">
        <v>150</v>
      </c>
      <c r="I54" s="6" t="s">
        <v>48</v>
      </c>
      <c r="J54" s="27" t="s">
        <v>153</v>
      </c>
      <c r="K54" s="28" t="s">
        <v>154</v>
      </c>
      <c r="L54" s="7" t="s">
        <v>39</v>
      </c>
      <c r="M54" s="8" t="s">
        <v>49</v>
      </c>
      <c r="N54" s="28">
        <v>1</v>
      </c>
      <c r="O54" s="28">
        <v>21608.19</v>
      </c>
      <c r="P54" s="28" t="s">
        <v>71</v>
      </c>
      <c r="Q54" s="28">
        <v>21608.19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21608.19</v>
      </c>
      <c r="AC54" s="28">
        <v>0</v>
      </c>
    </row>
    <row r="55" spans="1:29" s="29" customFormat="1" ht="25.5" x14ac:dyDescent="0.2">
      <c r="A55" s="23" t="s">
        <v>35</v>
      </c>
      <c r="B55" s="23" t="s">
        <v>14</v>
      </c>
      <c r="C55" s="24" t="s">
        <v>0</v>
      </c>
      <c r="D55" s="25" t="s">
        <v>15</v>
      </c>
      <c r="E55" s="24" t="s">
        <v>38</v>
      </c>
      <c r="F55" s="25" t="s">
        <v>46</v>
      </c>
      <c r="G55" s="6" t="s">
        <v>155</v>
      </c>
      <c r="H55" s="26" t="s">
        <v>156</v>
      </c>
      <c r="I55" s="6" t="s">
        <v>48</v>
      </c>
      <c r="J55" s="27" t="s">
        <v>157</v>
      </c>
      <c r="K55" s="28" t="s">
        <v>158</v>
      </c>
      <c r="L55" s="7" t="s">
        <v>53</v>
      </c>
      <c r="M55" s="8" t="s">
        <v>49</v>
      </c>
      <c r="N55" s="28">
        <v>1</v>
      </c>
      <c r="O55" s="28">
        <v>151578.95000000001</v>
      </c>
      <c r="P55" s="28" t="s">
        <v>40</v>
      </c>
      <c r="Q55" s="28">
        <v>151578.95000000001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151578.95000000001</v>
      </c>
      <c r="AC55" s="28">
        <v>0</v>
      </c>
    </row>
    <row r="56" spans="1:29" s="29" customFormat="1" ht="63.75" x14ac:dyDescent="0.2">
      <c r="A56" s="23" t="s">
        <v>35</v>
      </c>
      <c r="B56" s="23" t="s">
        <v>14</v>
      </c>
      <c r="C56" s="24" t="s">
        <v>0</v>
      </c>
      <c r="D56" s="25" t="s">
        <v>15</v>
      </c>
      <c r="E56" s="24" t="s">
        <v>67</v>
      </c>
      <c r="F56" s="25" t="s">
        <v>41</v>
      </c>
      <c r="G56" s="6" t="s">
        <v>159</v>
      </c>
      <c r="H56" s="26" t="s">
        <v>160</v>
      </c>
      <c r="I56" s="6" t="s">
        <v>48</v>
      </c>
      <c r="J56" s="27" t="s">
        <v>161</v>
      </c>
      <c r="K56" s="28" t="s">
        <v>130</v>
      </c>
      <c r="L56" s="7" t="s">
        <v>53</v>
      </c>
      <c r="M56" s="8" t="s">
        <v>49</v>
      </c>
      <c r="N56" s="28">
        <v>1</v>
      </c>
      <c r="O56" s="28">
        <v>500</v>
      </c>
      <c r="P56" s="28" t="s">
        <v>54</v>
      </c>
      <c r="Q56" s="28">
        <v>500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500</v>
      </c>
      <c r="AC56" s="28">
        <v>0</v>
      </c>
    </row>
    <row r="57" spans="1:29" s="29" customFormat="1" ht="63.75" x14ac:dyDescent="0.2">
      <c r="A57" s="23" t="s">
        <v>35</v>
      </c>
      <c r="B57" s="23" t="s">
        <v>14</v>
      </c>
      <c r="C57" s="24" t="s">
        <v>0</v>
      </c>
      <c r="D57" s="25" t="s">
        <v>15</v>
      </c>
      <c r="E57" s="24" t="s">
        <v>0</v>
      </c>
      <c r="F57" s="25" t="s">
        <v>128</v>
      </c>
      <c r="G57" s="6" t="s">
        <v>159</v>
      </c>
      <c r="H57" s="26" t="s">
        <v>160</v>
      </c>
      <c r="I57" s="6" t="s">
        <v>48</v>
      </c>
      <c r="J57" s="27" t="s">
        <v>162</v>
      </c>
      <c r="K57" s="28" t="s">
        <v>130</v>
      </c>
      <c r="L57" s="7" t="s">
        <v>53</v>
      </c>
      <c r="M57" s="8" t="s">
        <v>49</v>
      </c>
      <c r="N57" s="28">
        <v>1</v>
      </c>
      <c r="O57" s="28">
        <v>1500</v>
      </c>
      <c r="P57" s="28" t="s">
        <v>54</v>
      </c>
      <c r="Q57" s="28">
        <v>1500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1500</v>
      </c>
      <c r="AC57" s="28">
        <v>0</v>
      </c>
    </row>
    <row r="58" spans="1:29" s="29" customFormat="1" ht="63.75" x14ac:dyDescent="0.2">
      <c r="A58" s="23" t="s">
        <v>35</v>
      </c>
      <c r="B58" s="23" t="s">
        <v>14</v>
      </c>
      <c r="C58" s="24" t="s">
        <v>0</v>
      </c>
      <c r="D58" s="25" t="s">
        <v>15</v>
      </c>
      <c r="E58" s="24" t="s">
        <v>0</v>
      </c>
      <c r="F58" s="25" t="s">
        <v>128</v>
      </c>
      <c r="G58" s="6" t="s">
        <v>159</v>
      </c>
      <c r="H58" s="26" t="s">
        <v>160</v>
      </c>
      <c r="I58" s="6" t="s">
        <v>48</v>
      </c>
      <c r="J58" s="27" t="s">
        <v>163</v>
      </c>
      <c r="K58" s="28" t="s">
        <v>130</v>
      </c>
      <c r="L58" s="7" t="s">
        <v>53</v>
      </c>
      <c r="M58" s="8" t="s">
        <v>49</v>
      </c>
      <c r="N58" s="28">
        <v>1</v>
      </c>
      <c r="O58" s="28">
        <v>6000</v>
      </c>
      <c r="P58" s="28" t="s">
        <v>54</v>
      </c>
      <c r="Q58" s="28">
        <v>6000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6000</v>
      </c>
      <c r="AC58" s="28">
        <v>0</v>
      </c>
    </row>
    <row r="59" spans="1:29" s="29" customFormat="1" ht="76.5" x14ac:dyDescent="0.2">
      <c r="A59" s="23" t="s">
        <v>35</v>
      </c>
      <c r="B59" s="23" t="s">
        <v>14</v>
      </c>
      <c r="C59" s="24" t="s">
        <v>0</v>
      </c>
      <c r="D59" s="25" t="s">
        <v>15</v>
      </c>
      <c r="E59" s="24" t="s">
        <v>0</v>
      </c>
      <c r="F59" s="25" t="s">
        <v>128</v>
      </c>
      <c r="G59" s="6" t="s">
        <v>164</v>
      </c>
      <c r="H59" s="26" t="s">
        <v>165</v>
      </c>
      <c r="I59" s="6" t="s">
        <v>48</v>
      </c>
      <c r="J59" s="27" t="s">
        <v>166</v>
      </c>
      <c r="K59" s="28" t="s">
        <v>167</v>
      </c>
      <c r="L59" s="7" t="s">
        <v>53</v>
      </c>
      <c r="M59" s="8" t="s">
        <v>49</v>
      </c>
      <c r="N59" s="28">
        <v>1</v>
      </c>
      <c r="O59" s="28">
        <v>199999.99</v>
      </c>
      <c r="P59" s="28" t="s">
        <v>40</v>
      </c>
      <c r="Q59" s="28">
        <v>199999.99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199999.99</v>
      </c>
      <c r="AC59" s="28">
        <v>0</v>
      </c>
    </row>
    <row r="60" spans="1:29" s="29" customFormat="1" ht="102" x14ac:dyDescent="0.2">
      <c r="A60" s="23" t="s">
        <v>35</v>
      </c>
      <c r="B60" s="23" t="s">
        <v>14</v>
      </c>
      <c r="C60" s="24" t="s">
        <v>0</v>
      </c>
      <c r="D60" s="25" t="s">
        <v>15</v>
      </c>
      <c r="E60" s="24" t="s">
        <v>0</v>
      </c>
      <c r="F60" s="25" t="s">
        <v>128</v>
      </c>
      <c r="G60" s="6" t="s">
        <v>168</v>
      </c>
      <c r="H60" s="26" t="s">
        <v>169</v>
      </c>
      <c r="I60" s="6" t="s">
        <v>48</v>
      </c>
      <c r="J60" s="27" t="s">
        <v>170</v>
      </c>
      <c r="K60" s="28" t="s">
        <v>167</v>
      </c>
      <c r="L60" s="7" t="s">
        <v>53</v>
      </c>
      <c r="M60" s="8" t="s">
        <v>49</v>
      </c>
      <c r="N60" s="28">
        <v>1</v>
      </c>
      <c r="O60" s="28">
        <v>73688.009999999995</v>
      </c>
      <c r="P60" s="28" t="s">
        <v>40</v>
      </c>
      <c r="Q60" s="28">
        <v>73688.009999999995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73688.009999999995</v>
      </c>
      <c r="AC60" s="28">
        <v>0</v>
      </c>
    </row>
    <row r="61" spans="1:29" s="29" customFormat="1" ht="25.5" x14ac:dyDescent="0.2">
      <c r="A61" s="23" t="s">
        <v>35</v>
      </c>
      <c r="B61" s="23" t="s">
        <v>14</v>
      </c>
      <c r="C61" s="24" t="s">
        <v>0</v>
      </c>
      <c r="D61" s="25" t="s">
        <v>15</v>
      </c>
      <c r="E61" s="24" t="s">
        <v>0</v>
      </c>
      <c r="F61" s="25" t="s">
        <v>128</v>
      </c>
      <c r="G61" s="6" t="s">
        <v>168</v>
      </c>
      <c r="H61" s="26" t="s">
        <v>169</v>
      </c>
      <c r="I61" s="6" t="s">
        <v>48</v>
      </c>
      <c r="J61" s="27" t="s">
        <v>163</v>
      </c>
      <c r="K61" s="28" t="s">
        <v>130</v>
      </c>
      <c r="L61" s="7" t="s">
        <v>53</v>
      </c>
      <c r="M61" s="8" t="s">
        <v>49</v>
      </c>
      <c r="N61" s="28">
        <v>1</v>
      </c>
      <c r="O61" s="28">
        <v>15000</v>
      </c>
      <c r="P61" s="28" t="s">
        <v>54</v>
      </c>
      <c r="Q61" s="28">
        <v>15000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15000</v>
      </c>
      <c r="AC61" s="28">
        <v>0</v>
      </c>
    </row>
    <row r="62" spans="1:29" s="29" customFormat="1" ht="25.5" x14ac:dyDescent="0.2">
      <c r="A62" s="23" t="s">
        <v>35</v>
      </c>
      <c r="B62" s="23" t="s">
        <v>14</v>
      </c>
      <c r="C62" s="24" t="s">
        <v>0</v>
      </c>
      <c r="D62" s="25" t="s">
        <v>15</v>
      </c>
      <c r="E62" s="24" t="s">
        <v>0</v>
      </c>
      <c r="F62" s="25" t="s">
        <v>128</v>
      </c>
      <c r="G62" s="6" t="s">
        <v>168</v>
      </c>
      <c r="H62" s="26" t="s">
        <v>169</v>
      </c>
      <c r="I62" s="6" t="s">
        <v>48</v>
      </c>
      <c r="J62" s="27" t="s">
        <v>162</v>
      </c>
      <c r="K62" s="28" t="s">
        <v>130</v>
      </c>
      <c r="L62" s="7" t="s">
        <v>53</v>
      </c>
      <c r="M62" s="8" t="s">
        <v>49</v>
      </c>
      <c r="N62" s="28">
        <v>1</v>
      </c>
      <c r="O62" s="28">
        <v>5000</v>
      </c>
      <c r="P62" s="28" t="s">
        <v>54</v>
      </c>
      <c r="Q62" s="28">
        <v>5000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5000</v>
      </c>
      <c r="AC62" s="28">
        <v>0</v>
      </c>
    </row>
    <row r="63" spans="1:29" s="29" customFormat="1" ht="25.5" x14ac:dyDescent="0.2">
      <c r="A63" s="23" t="s">
        <v>35</v>
      </c>
      <c r="B63" s="23" t="s">
        <v>14</v>
      </c>
      <c r="C63" s="24" t="s">
        <v>0</v>
      </c>
      <c r="D63" s="25" t="s">
        <v>15</v>
      </c>
      <c r="E63" s="24" t="s">
        <v>0</v>
      </c>
      <c r="F63" s="25" t="s">
        <v>41</v>
      </c>
      <c r="G63" s="6" t="s">
        <v>171</v>
      </c>
      <c r="H63" s="26" t="s">
        <v>172</v>
      </c>
      <c r="I63" s="6" t="s">
        <v>173</v>
      </c>
      <c r="J63" s="27" t="s">
        <v>174</v>
      </c>
      <c r="K63" s="28" t="s">
        <v>175</v>
      </c>
      <c r="L63" s="7" t="s">
        <v>39</v>
      </c>
      <c r="M63" s="8" t="s">
        <v>111</v>
      </c>
      <c r="N63" s="28">
        <v>6</v>
      </c>
      <c r="O63" s="28">
        <v>11072.2</v>
      </c>
      <c r="P63" s="28" t="s">
        <v>92</v>
      </c>
      <c r="Q63" s="28">
        <v>66433.2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66433.2</v>
      </c>
      <c r="AC63" s="28">
        <v>0</v>
      </c>
    </row>
    <row r="64" spans="1:29" s="30" customFormat="1" x14ac:dyDescent="0.25"/>
    <row r="66" spans="1:29" s="9" customFormat="1" ht="22.15" customHeight="1" x14ac:dyDescent="0.25">
      <c r="A66" s="31" t="s">
        <v>13</v>
      </c>
      <c r="B66" s="31"/>
      <c r="C66" s="31"/>
      <c r="D66" s="31"/>
      <c r="E66" s="31"/>
      <c r="F66" s="31"/>
      <c r="G66" s="31"/>
      <c r="H66" s="31"/>
      <c r="I66" s="31"/>
      <c r="K66" s="10"/>
      <c r="L66" s="11"/>
      <c r="M66" s="11"/>
      <c r="O66" s="12"/>
      <c r="Q66" s="32">
        <f t="shared" ref="Q66:AC66" si="0">SUM(Q11:Q65)</f>
        <v>2495081.1399999997</v>
      </c>
      <c r="R66" s="32">
        <f t="shared" si="0"/>
        <v>0</v>
      </c>
      <c r="S66" s="32">
        <f t="shared" si="0"/>
        <v>0</v>
      </c>
      <c r="T66" s="32">
        <f t="shared" si="0"/>
        <v>141857</v>
      </c>
      <c r="U66" s="32">
        <f t="shared" si="0"/>
        <v>0</v>
      </c>
      <c r="V66" s="32">
        <f t="shared" si="0"/>
        <v>0</v>
      </c>
      <c r="W66" s="32">
        <f t="shared" si="0"/>
        <v>0</v>
      </c>
      <c r="X66" s="32">
        <f t="shared" si="0"/>
        <v>0</v>
      </c>
      <c r="Y66" s="32">
        <f t="shared" si="0"/>
        <v>0</v>
      </c>
      <c r="Z66" s="32">
        <f t="shared" si="0"/>
        <v>0</v>
      </c>
      <c r="AA66" s="32">
        <f t="shared" si="0"/>
        <v>0</v>
      </c>
      <c r="AB66" s="32">
        <f t="shared" si="0"/>
        <v>2273132.2599999993</v>
      </c>
      <c r="AC66" s="32">
        <f t="shared" si="0"/>
        <v>80091.88</v>
      </c>
    </row>
    <row r="67" spans="1:29" s="9" customFormat="1" ht="14.25" x14ac:dyDescent="0.2">
      <c r="I67" s="10"/>
      <c r="K67" s="10"/>
      <c r="L67" s="11"/>
      <c r="M67" s="11"/>
      <c r="O67" s="12"/>
      <c r="Q67" s="13"/>
    </row>
    <row r="68" spans="1:29" s="33" customFormat="1" x14ac:dyDescent="0.25">
      <c r="H68" s="34"/>
      <c r="I68" s="35"/>
      <c r="K68" s="35"/>
      <c r="L68" s="36"/>
      <c r="M68" s="36"/>
      <c r="O68" s="37"/>
      <c r="Q68" s="38"/>
    </row>
    <row r="69" spans="1:29" s="33" customFormat="1" x14ac:dyDescent="0.25">
      <c r="A69" s="14" t="s">
        <v>37</v>
      </c>
      <c r="B69" s="14"/>
      <c r="C69" s="14"/>
      <c r="D69" s="14"/>
      <c r="E69" s="14"/>
      <c r="F69" s="14"/>
      <c r="G69" s="14"/>
      <c r="H69" s="14"/>
      <c r="I69" s="35"/>
      <c r="K69" s="35"/>
      <c r="L69" s="36"/>
      <c r="M69" s="36"/>
      <c r="O69" s="37"/>
      <c r="Q69" s="39"/>
    </row>
    <row r="70" spans="1:29" s="33" customFormat="1" x14ac:dyDescent="0.25">
      <c r="H70" s="34"/>
      <c r="I70" s="35"/>
      <c r="K70" s="35"/>
      <c r="L70" s="36"/>
      <c r="M70" s="36"/>
      <c r="O70" s="37"/>
      <c r="Q70" s="38"/>
    </row>
  </sheetData>
  <mergeCells count="3">
    <mergeCell ref="A7:AB7"/>
    <mergeCell ref="A66:I66"/>
    <mergeCell ref="A69:H6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2019-12-23T22:14:39Z</dcterms:modified>
</cp:coreProperties>
</file>