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xr:revisionPtr revIDLastSave="0" documentId="13_ncr:1_{38ED8972-D94F-4E35-B322-5D8A90880731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OF17" sheetId="1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'OF17'!$A$10:$AC$12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'OF17'!$10:$10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15" i="12" l="1"/>
  <c r="AB15" i="12"/>
  <c r="AA15" i="12"/>
  <c r="Z15" i="12"/>
  <c r="Y15" i="12"/>
  <c r="X15" i="12"/>
  <c r="W15" i="12"/>
  <c r="V15" i="12"/>
  <c r="U15" i="12"/>
  <c r="T15" i="12"/>
  <c r="S15" i="12"/>
  <c r="R15" i="12"/>
  <c r="Q15" i="12"/>
</calcChain>
</file>

<file path=xl/sharedStrings.xml><?xml version="1.0" encoding="utf-8"?>
<sst xmlns="http://schemas.openxmlformats.org/spreadsheetml/2006/main" count="63" uniqueCount="50">
  <si>
    <t>Dirección Ejecutiva de Administración</t>
  </si>
  <si>
    <t>Dirección de Recursos Materiales y Servicios</t>
  </si>
  <si>
    <t>Subdirección de Adquisiciones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</si>
  <si>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</si>
  <si>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</si>
  <si>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</si>
  <si>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</si>
  <si>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</si>
  <si>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</si>
  <si>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</si>
  <si>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</si>
  <si>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</si>
  <si>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</si>
  <si>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</si>
  <si>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</si>
  <si>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</si>
  <si>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</si>
  <si>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</si>
  <si>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</si>
  <si>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</si>
  <si>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</si>
  <si>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</si>
  <si>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</si>
  <si>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</si>
  <si>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</si>
  <si>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</si>
  <si>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</si>
  <si>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</si>
  <si>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</si>
  <si>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</si>
  <si>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</si>
  <si>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</si>
  <si>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</si>
  <si>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OF17</t>
  </si>
  <si>
    <t>001</t>
  </si>
  <si>
    <t>R008</t>
  </si>
  <si>
    <t>SERVICIO</t>
  </si>
  <si>
    <t>* El precio unitario con IVA esta redondeado.</t>
  </si>
  <si>
    <t xml:space="preserve"> </t>
  </si>
  <si>
    <t>Programa Anual de Adquisiciones, Arrendamientos y Servicios del INE  2019 (PAAASINE)</t>
  </si>
  <si>
    <t>ANUAL</t>
  </si>
  <si>
    <t>052</t>
  </si>
  <si>
    <t>B16PC05</t>
  </si>
  <si>
    <t>35701</t>
  </si>
  <si>
    <t>MANTENIMIENTO Y CONSERVACIÓN DE MAQUINARIA Y EQUIPO</t>
  </si>
  <si>
    <t>SERVICIO DE MANTENIMIENTO PREVENTIVO Y CORRECTIVO Y PRUEBA HIDROSTATICA  A HIDRANTES</t>
  </si>
  <si>
    <t>INE/ADQ-189/19</t>
  </si>
  <si>
    <t>ADJUDICACION DIRECTA</t>
  </si>
  <si>
    <t>SERVICIO DE RECARGA DE EXTINTORES DE DIFERENTES CAPACIDADES Y CONTENIDOSE RECARGA DE EXTINTORES</t>
  </si>
  <si>
    <t>INE/ADQ-185/19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</si>
</sst>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0" fontId="5" fillId="0" borderId="0"/>
    <xf numFmtId="43" fontId="6" fillId="0" borderId="0" applyNumberFormat="0" applyFill="0" applyBorder="0" applyAlignment="0" applyProtection="0"/>
    <xf numFmtId="0" fontId="11" fillId="0" borderId="0"/>
  </cellStyleXfs>
  <cellXfs count="39">
    <xf numFmtId="0" fontId="0" fillId="0" borderId="0" xfId="0"/>
    <xf numFmtId="0" fontId="1" fillId="0" borderId="0" xfId="1"/>
    <xf numFmtId="3" fontId="3" fillId="0" borderId="0" xfId="2" applyNumberFormat="1" applyFont="1" applyBorder="1" applyAlignment="1">
      <alignment horizontal="right" vertical="center"/>
    </xf>
    <xf numFmtId="0" fontId="1" fillId="0" borderId="0" xfId="2" applyFont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0" fontId="9" fillId="0" borderId="0" xfId="2" applyFont="1" applyFill="1" applyAlignment="1">
      <alignment horizontal="center"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0" fontId="1" fillId="0" borderId="0" xfId="2" applyFont="1" applyAlignment="1">
      <alignment horizontal="center"/>
    </xf>
    <xf numFmtId="0" fontId="1" fillId="0" borderId="0" xfId="2" applyFont="1" applyAlignment="1">
      <alignment horizontal="right"/>
    </xf>
    <xf numFmtId="0" fontId="1" fillId="0" borderId="0" xfId="2" applyFont="1" applyAlignment="1">
      <alignment horizontal="left"/>
    </xf>
    <xf numFmtId="41" fontId="1" fillId="0" borderId="0" xfId="2" applyNumberFormat="1" applyFont="1" applyAlignment="1">
      <alignment horizontal="left"/>
    </xf>
    <xf numFmtId="0" fontId="1" fillId="0" borderId="0" xfId="1" applyAlignment="1">
      <alignment wrapText="1"/>
    </xf>
    <xf numFmtId="0" fontId="2" fillId="2" borderId="1" xfId="7" applyFont="1" applyFill="1" applyBorder="1" applyAlignment="1">
      <alignment horizontal="center" vertical="center" wrapText="1"/>
    </xf>
    <xf numFmtId="1" fontId="2" fillId="2" borderId="1" xfId="7" applyNumberFormat="1" applyFont="1" applyFill="1" applyBorder="1" applyAlignment="1">
      <alignment horizontal="center" vertical="center" wrapText="1"/>
    </xf>
    <xf numFmtId="1" fontId="2" fillId="2" borderId="1" xfId="7" applyNumberFormat="1" applyFont="1" applyFill="1" applyBorder="1" applyAlignment="1">
      <alignment horizontal="left" vertical="center" wrapText="1"/>
    </xf>
    <xf numFmtId="3" fontId="2" fillId="2" borderId="1" xfId="7" applyNumberFormat="1" applyFont="1" applyFill="1" applyBorder="1" applyAlignment="1">
      <alignment horizontal="center" vertical="center" wrapText="1"/>
    </xf>
    <xf numFmtId="3" fontId="2" fillId="2" borderId="1" xfId="8" applyNumberFormat="1" applyFont="1" applyFill="1" applyBorder="1" applyAlignment="1">
      <alignment horizontal="center" vertical="center" wrapText="1"/>
    </xf>
    <xf numFmtId="1" fontId="9" fillId="0" borderId="1" xfId="7" applyNumberFormat="1" applyFont="1" applyFill="1" applyBorder="1" applyAlignment="1">
      <alignment horizontal="left" vertical="center" wrapText="1"/>
    </xf>
    <xf numFmtId="1" fontId="9" fillId="0" borderId="1" xfId="7" applyNumberFormat="1" applyFont="1" applyFill="1" applyBorder="1" applyAlignment="1">
      <alignment horizontal="center" vertical="center" wrapText="1"/>
    </xf>
    <xf numFmtId="3" fontId="9" fillId="0" borderId="1" xfId="7" applyNumberFormat="1" applyFont="1" applyFill="1" applyBorder="1" applyAlignment="1">
      <alignment horizontal="right" vertical="center" wrapText="1"/>
    </xf>
    <xf numFmtId="41" fontId="2" fillId="3" borderId="0" xfId="5" applyNumberFormat="1" applyFont="1" applyFill="1" applyAlignment="1"/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 wrapText="1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 wrapText="1"/>
    </xf>
    <xf numFmtId="41" fontId="2" fillId="3" borderId="0" xfId="5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</cellXfs>
  <cellStyles count="10">
    <cellStyle name="Millares 2" xfId="4" xr:uid="{00000000-0005-0000-0000-000000000000}"/>
    <cellStyle name="Millares 2 2" xfId="8" xr:uid="{00000000-0005-0000-0000-000001000000}"/>
    <cellStyle name="Moneda 2" xfId="5" xr:uid="{00000000-0005-0000-0000-000002000000}"/>
    <cellStyle name="Normal" xfId="0" builtinId="0"/>
    <cellStyle name="Normal 2" xfId="9" xr:uid="{00000000-0005-0000-0000-000004000000}"/>
    <cellStyle name="Normal 2 2" xfId="2" xr:uid="{00000000-0005-0000-0000-000005000000}"/>
    <cellStyle name="Normal 4 2" xfId="6" xr:uid="{00000000-0005-0000-0000-000006000000}"/>
    <cellStyle name="Normal 5" xfId="1" xr:uid="{00000000-0005-0000-0000-000007000000}"/>
    <cellStyle name="Normal 8" xfId="3" xr:uid="{00000000-0005-0000-0000-000008000000}"/>
    <cellStyle name="Normal 8 2" xfId="7" xr:uid="{00000000-0005-0000-0000-00000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0A35C81-A68F-47C0-AF81-10CF723919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NOV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VIEM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C72BF0-64E1-4CFA-9874-A83D9FC843D1}">
  <dimension ref="A1:AC19"/>
  <sheetViews>
    <sheetView tabSelected="1" workbookViewId="0">
      <selection activeCell="O17" sqref="O17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6.85546875" style="1" customWidth="1"/>
    <col min="9" max="9" width="14.7109375" style="1" customWidth="1"/>
    <col min="10" max="10" width="29.28515625" style="23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2" t="s">
        <v>0</v>
      </c>
    </row>
    <row r="2" spans="1:29" ht="22.5" x14ac:dyDescent="0.25">
      <c r="AC2" s="2" t="s">
        <v>1</v>
      </c>
    </row>
    <row r="3" spans="1:29" ht="22.5" x14ac:dyDescent="0.25">
      <c r="AC3" s="2" t="s">
        <v>2</v>
      </c>
    </row>
    <row r="7" spans="1:29" ht="26.25" x14ac:dyDescent="0.4">
      <c r="A7" s="35" t="s">
        <v>39</v>
      </c>
      <c r="B7" s="35"/>
      <c r="C7" s="35"/>
      <c r="D7" s="35"/>
      <c r="E7" s="35"/>
      <c r="F7" s="35"/>
      <c r="G7" s="35"/>
      <c r="H7" s="35"/>
      <c r="I7" s="35"/>
      <c r="J7" s="36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</row>
    <row r="8" spans="1:29" ht="26.25" x14ac:dyDescent="0.4">
      <c r="A8" s="33"/>
      <c r="B8" s="33"/>
      <c r="C8" s="33"/>
      <c r="D8" s="33"/>
      <c r="E8" s="33"/>
      <c r="F8" s="33"/>
      <c r="G8" s="33"/>
      <c r="H8" s="33"/>
      <c r="I8" s="33"/>
      <c r="J8" s="34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</row>
    <row r="10" spans="1:29" s="3" customFormat="1" ht="56.25" customHeight="1" x14ac:dyDescent="0.25">
      <c r="A10" s="24" t="s">
        <v>3</v>
      </c>
      <c r="B10" s="24" t="s">
        <v>4</v>
      </c>
      <c r="C10" s="24" t="s">
        <v>5</v>
      </c>
      <c r="D10" s="24" t="s">
        <v>6</v>
      </c>
      <c r="E10" s="24" t="s">
        <v>7</v>
      </c>
      <c r="F10" s="24" t="s">
        <v>8</v>
      </c>
      <c r="G10" s="25" t="s">
        <v>9</v>
      </c>
      <c r="H10" s="26" t="s">
        <v>10</v>
      </c>
      <c r="I10" s="25" t="s">
        <v>11</v>
      </c>
      <c r="J10" s="25" t="s">
        <v>12</v>
      </c>
      <c r="K10" s="25" t="s">
        <v>13</v>
      </c>
      <c r="L10" s="25" t="s">
        <v>14</v>
      </c>
      <c r="M10" s="25" t="s">
        <v>15</v>
      </c>
      <c r="N10" s="27" t="s">
        <v>16</v>
      </c>
      <c r="O10" s="25" t="s">
        <v>17</v>
      </c>
      <c r="P10" s="27" t="s">
        <v>18</v>
      </c>
      <c r="Q10" s="28" t="s">
        <v>19</v>
      </c>
      <c r="R10" s="28" t="s">
        <v>20</v>
      </c>
      <c r="S10" s="28" t="s">
        <v>21</v>
      </c>
      <c r="T10" s="28" t="s">
        <v>22</v>
      </c>
      <c r="U10" s="28" t="s">
        <v>23</v>
      </c>
      <c r="V10" s="28" t="s">
        <v>24</v>
      </c>
      <c r="W10" s="28" t="s">
        <v>25</v>
      </c>
      <c r="X10" s="28" t="s">
        <v>26</v>
      </c>
      <c r="Y10" s="28" t="s">
        <v>27</v>
      </c>
      <c r="Z10" s="28" t="s">
        <v>28</v>
      </c>
      <c r="AA10" s="28" t="s">
        <v>29</v>
      </c>
      <c r="AB10" s="28" t="s">
        <v>30</v>
      </c>
      <c r="AC10" s="28" t="s">
        <v>31</v>
      </c>
    </row>
    <row r="11" spans="1:29" s="10" customFormat="1" ht="51" x14ac:dyDescent="0.25">
      <c r="A11" s="4" t="s">
        <v>32</v>
      </c>
      <c r="B11" s="4" t="s">
        <v>33</v>
      </c>
      <c r="C11" s="5" t="s">
        <v>34</v>
      </c>
      <c r="D11" s="6" t="s">
        <v>35</v>
      </c>
      <c r="E11" s="5" t="s">
        <v>41</v>
      </c>
      <c r="F11" s="6" t="s">
        <v>42</v>
      </c>
      <c r="G11" s="29" t="s">
        <v>43</v>
      </c>
      <c r="H11" s="7" t="s">
        <v>44</v>
      </c>
      <c r="I11" s="29" t="s">
        <v>38</v>
      </c>
      <c r="J11" s="8" t="s">
        <v>45</v>
      </c>
      <c r="K11" s="9" t="s">
        <v>46</v>
      </c>
      <c r="L11" s="30" t="s">
        <v>40</v>
      </c>
      <c r="M11" s="31" t="s">
        <v>36</v>
      </c>
      <c r="N11" s="9">
        <v>1</v>
      </c>
      <c r="O11" s="9">
        <v>26793.360000000001</v>
      </c>
      <c r="P11" s="9" t="s">
        <v>47</v>
      </c>
      <c r="Q11" s="9">
        <v>26793.360000000001</v>
      </c>
      <c r="R11" s="9">
        <v>0</v>
      </c>
      <c r="S11" s="9">
        <v>0</v>
      </c>
      <c r="T11" s="9">
        <v>0</v>
      </c>
      <c r="U11" s="9">
        <v>0</v>
      </c>
      <c r="V11" s="9">
        <v>0</v>
      </c>
      <c r="W11" s="9">
        <v>0</v>
      </c>
      <c r="X11" s="9">
        <v>0</v>
      </c>
      <c r="Y11" s="9">
        <v>0</v>
      </c>
      <c r="Z11" s="9">
        <v>0</v>
      </c>
      <c r="AA11" s="9">
        <v>0</v>
      </c>
      <c r="AB11" s="9">
        <v>26793.360000000001</v>
      </c>
      <c r="AC11" s="9">
        <v>0</v>
      </c>
    </row>
    <row r="12" spans="1:29" s="10" customFormat="1" ht="51" x14ac:dyDescent="0.25">
      <c r="A12" s="4" t="s">
        <v>32</v>
      </c>
      <c r="B12" s="4" t="s">
        <v>33</v>
      </c>
      <c r="C12" s="5" t="s">
        <v>34</v>
      </c>
      <c r="D12" s="6" t="s">
        <v>35</v>
      </c>
      <c r="E12" s="5" t="s">
        <v>41</v>
      </c>
      <c r="F12" s="6" t="s">
        <v>42</v>
      </c>
      <c r="G12" s="29" t="s">
        <v>43</v>
      </c>
      <c r="H12" s="7" t="s">
        <v>44</v>
      </c>
      <c r="I12" s="29" t="s">
        <v>38</v>
      </c>
      <c r="J12" s="8" t="s">
        <v>48</v>
      </c>
      <c r="K12" s="9" t="s">
        <v>49</v>
      </c>
      <c r="L12" s="30" t="s">
        <v>40</v>
      </c>
      <c r="M12" s="31" t="s">
        <v>36</v>
      </c>
      <c r="N12" s="9">
        <v>1</v>
      </c>
      <c r="O12" s="9">
        <v>33038.25</v>
      </c>
      <c r="P12" s="9" t="s">
        <v>47</v>
      </c>
      <c r="Q12" s="9">
        <v>33038.25</v>
      </c>
      <c r="R12" s="9">
        <v>0</v>
      </c>
      <c r="S12" s="9">
        <v>0</v>
      </c>
      <c r="T12" s="9">
        <v>0</v>
      </c>
      <c r="U12" s="9">
        <v>0</v>
      </c>
      <c r="V12" s="9">
        <v>0</v>
      </c>
      <c r="W12" s="9">
        <v>0</v>
      </c>
      <c r="X12" s="9">
        <v>0</v>
      </c>
      <c r="Y12" s="9">
        <v>0</v>
      </c>
      <c r="Z12" s="9">
        <v>0</v>
      </c>
      <c r="AA12" s="9">
        <v>0</v>
      </c>
      <c r="AB12" s="9">
        <v>33038.25</v>
      </c>
      <c r="AC12" s="9">
        <v>0</v>
      </c>
    </row>
    <row r="13" spans="1:29" customFormat="1" x14ac:dyDescent="0.25"/>
    <row r="15" spans="1:29" s="11" customFormat="1" ht="22.15" customHeight="1" x14ac:dyDescent="0.25">
      <c r="A15" s="37" t="s">
        <v>19</v>
      </c>
      <c r="B15" s="37"/>
      <c r="C15" s="37"/>
      <c r="D15" s="37"/>
      <c r="E15" s="37"/>
      <c r="F15" s="37"/>
      <c r="G15" s="37"/>
      <c r="H15" s="37"/>
      <c r="I15" s="37"/>
      <c r="K15" s="12"/>
      <c r="L15" s="13"/>
      <c r="M15" s="13"/>
      <c r="O15" s="14"/>
      <c r="Q15" s="32">
        <f t="shared" ref="Q15:AC15" si="0">SUM(Q11:Q14)</f>
        <v>59831.61</v>
      </c>
      <c r="R15" s="32">
        <f t="shared" si="0"/>
        <v>0</v>
      </c>
      <c r="S15" s="32">
        <f t="shared" si="0"/>
        <v>0</v>
      </c>
      <c r="T15" s="32">
        <f t="shared" si="0"/>
        <v>0</v>
      </c>
      <c r="U15" s="32">
        <f t="shared" si="0"/>
        <v>0</v>
      </c>
      <c r="V15" s="32">
        <f t="shared" si="0"/>
        <v>0</v>
      </c>
      <c r="W15" s="32">
        <f t="shared" si="0"/>
        <v>0</v>
      </c>
      <c r="X15" s="32">
        <f t="shared" si="0"/>
        <v>0</v>
      </c>
      <c r="Y15" s="32">
        <f t="shared" si="0"/>
        <v>0</v>
      </c>
      <c r="Z15" s="32">
        <f t="shared" si="0"/>
        <v>0</v>
      </c>
      <c r="AA15" s="32">
        <f t="shared" si="0"/>
        <v>0</v>
      </c>
      <c r="AB15" s="32">
        <f t="shared" si="0"/>
        <v>59831.61</v>
      </c>
      <c r="AC15" s="32">
        <f t="shared" si="0"/>
        <v>0</v>
      </c>
    </row>
    <row r="16" spans="1:29" s="11" customFormat="1" ht="14.25" x14ac:dyDescent="0.2">
      <c r="I16" s="12"/>
      <c r="K16" s="12"/>
      <c r="L16" s="13"/>
      <c r="M16" s="13"/>
      <c r="O16" s="14"/>
      <c r="Q16" s="15"/>
    </row>
    <row r="17" spans="1:17" s="16" customFormat="1" x14ac:dyDescent="0.25">
      <c r="H17" s="17"/>
      <c r="I17" s="18"/>
      <c r="K17" s="18"/>
      <c r="L17" s="19"/>
      <c r="M17" s="19"/>
      <c r="O17" s="20"/>
      <c r="Q17" s="21"/>
    </row>
    <row r="18" spans="1:17" s="16" customFormat="1" x14ac:dyDescent="0.25">
      <c r="A18" s="38" t="s">
        <v>37</v>
      </c>
      <c r="B18" s="38"/>
      <c r="C18" s="38"/>
      <c r="D18" s="38"/>
      <c r="E18" s="38"/>
      <c r="F18" s="38"/>
      <c r="G18" s="38"/>
      <c r="H18" s="38"/>
      <c r="I18" s="18"/>
      <c r="K18" s="18"/>
      <c r="L18" s="19"/>
      <c r="M18" s="19"/>
      <c r="O18" s="20"/>
      <c r="Q18" s="22"/>
    </row>
    <row r="19" spans="1:17" s="16" customFormat="1" x14ac:dyDescent="0.25">
      <c r="H19" s="17"/>
      <c r="I19" s="18"/>
      <c r="K19" s="18"/>
      <c r="L19" s="19"/>
      <c r="M19" s="19"/>
      <c r="O19" s="20"/>
      <c r="Q19" s="21"/>
    </row>
  </sheetData>
  <mergeCells count="3">
    <mergeCell ref="A7:AB7"/>
    <mergeCell ref="A15:I15"/>
    <mergeCell ref="A18:H18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OF17</vt:lpstr>
      <vt:lpstr>'OF17'!Títulos_a_imprimir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cp:lastPrinted>2018-03-02T19:04:16Z</cp:lastPrinted>
  <dcterms:created xsi:type="dcterms:W3CDTF">2018-03-02T19:04:12Z</dcterms:created>
  <dcterms:modified xsi:type="dcterms:W3CDTF">2019-12-23T22:13:36Z</dcterms:modified>
</cp:coreProperties>
</file>