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xr:revisionPtr revIDLastSave="0" documentId="13_ncr:1_{BB462A0C-AC39-4FE4-A285-C82F3C30C6B1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OF07" sheetId="4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'OF07'!$A$10:$AC$35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'OF07'!$10:$10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38" i="43" l="1"/>
  <c r="AB38" i="43"/>
  <c r="AA38" i="43"/>
  <c r="Z38" i="43"/>
  <c r="Y38" i="43"/>
  <c r="X38" i="43"/>
  <c r="W38" i="43"/>
  <c r="V38" i="43"/>
  <c r="U38" i="43"/>
  <c r="T38" i="43"/>
  <c r="S38" i="43"/>
  <c r="R38" i="43"/>
  <c r="Q38" i="43"/>
</calcChain>
</file>

<file path=xl/sharedStrings.xml><?xml version="1.0" encoding="utf-8"?>
<sst xmlns="http://schemas.openxmlformats.org/spreadsheetml/2006/main" count="363" uniqueCount="138">
  <si>
    <t>OF07</t>
  </si>
  <si>
    <t>001</t>
  </si>
  <si>
    <t>O001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</si>
  <si>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</si>
  <si>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</si>
  <si>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</si>
  <si>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</si>
  <si>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</si>
  <si>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</si>
  <si>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</si>
  <si>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</si>
  <si>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</si>
  <si>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</si>
  <si>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</si>
  <si>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</si>
  <si>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</si>
  <si>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</si>
  <si>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</si>
  <si>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</si>
  <si>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</si>
  <si>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</si>
  <si>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</si>
  <si>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</si>
  <si>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</si>
  <si>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</si>
  <si>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</si>
  <si>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</si>
  <si>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</si>
  <si>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</si>
  <si>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</si>
  <si>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</si>
  <si>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</si>
  <si>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</si>
  <si>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</si>
  <si>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</si>
  <si>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</si>
  <si>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</si>
  <si>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</si>
  <si>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</si>
  <si>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ANUAL</t>
  </si>
  <si>
    <t>LICITACION PUBLICA</t>
  </si>
  <si>
    <t>014</t>
  </si>
  <si>
    <t>ADJUDICACION DIRECTA</t>
  </si>
  <si>
    <t>PRODUCTOS ALIMENTICIOS PARA EL PERSONAL EN LAS INSTALACIONES DE LAS UNIDADES RESPONSABLES</t>
  </si>
  <si>
    <t xml:space="preserve"> </t>
  </si>
  <si>
    <t>SERVICIO</t>
  </si>
  <si>
    <t>B16PC02</t>
  </si>
  <si>
    <t>SERVICIO DE ENERGÍA ELÉCTRICA</t>
  </si>
  <si>
    <t>CONVENIO DE COLABORACION</t>
  </si>
  <si>
    <t>R011</t>
  </si>
  <si>
    <t>021</t>
  </si>
  <si>
    <t>B09PC01</t>
  </si>
  <si>
    <t>SERVICIOS DE CONDUCCIÓN DE SEÑALES ANALÓGICAS Y DIGITALES</t>
  </si>
  <si>
    <t>INE/002/2017</t>
  </si>
  <si>
    <t>PLURIANUAL</t>
  </si>
  <si>
    <t>ADJUDICACION DIRECTA POR EXC LP</t>
  </si>
  <si>
    <t>B16PC03</t>
  </si>
  <si>
    <t>SERVICIO POSTAL</t>
  </si>
  <si>
    <t>INE/020/2019</t>
  </si>
  <si>
    <t>ARRENDAMIENTO DE VEHÍCULOS TERRESTRES, AÉREOS, MARÍTIMOS, LACUSTRES Y FLUVIALES PARA SERVICIOS ADMINISTRATIVOS</t>
  </si>
  <si>
    <t>INE/035/2019</t>
  </si>
  <si>
    <t>052</t>
  </si>
  <si>
    <t>B16PC05</t>
  </si>
  <si>
    <t>MANTENIMIENTO Y CONSERVACIÓN DE BIENES INFORMÁTICOS</t>
  </si>
  <si>
    <t>INE/012/2019</t>
  </si>
  <si>
    <t>MANTENIMIENTO Y CONSERVACIÓN DE MAQUINARIA Y EQUIPO</t>
  </si>
  <si>
    <t>INE/014/2019</t>
  </si>
  <si>
    <t>22104</t>
  </si>
  <si>
    <t>INE/020/2017 (CONVENIO MODIFICATORIO)</t>
  </si>
  <si>
    <t>26103</t>
  </si>
  <si>
    <t>COMBUSTIBLES, LUBRICANTES Y ADITIVOS PARA VEHÍCULOS TERRESTRES, AÉREOS, MARÍTIMOS, LACUSTRES Y FLUVIALES DESTINADOS A SERVICIOS ADMINISTRATIVOS</t>
  </si>
  <si>
    <t>INE/SERV/099/2016</t>
  </si>
  <si>
    <t>31101</t>
  </si>
  <si>
    <t>CONVENIO DE ENERGIA ELECTRICA</t>
  </si>
  <si>
    <t>31701</t>
  </si>
  <si>
    <t>31801</t>
  </si>
  <si>
    <t>32503</t>
  </si>
  <si>
    <t>33901</t>
  </si>
  <si>
    <t>SUBCONTRATACIÓN DE SERVICIOS CON TERCEROS</t>
  </si>
  <si>
    <t>35301</t>
  </si>
  <si>
    <t>35701</t>
  </si>
  <si>
    <t>SERVICIO SUMINISTRO DE AGUA EMBOTELLADA</t>
  </si>
  <si>
    <t>SERVICIO DE SUMINISTRO DE COMBUSTIBLE A TRAVES DE TARJETAS ELECTRONICAS Y VALES DE PAPEL GASOLINA</t>
  </si>
  <si>
    <t>SERVICIO DE SUMINISTRO DE COMBUSTIBLE A TRAVES DE TARJETAS ELECTRONICAS Y VALES DE PAPEL GASOLINA PARA EL PARQUE VEHICULAR PROPIEDAD DEL INSTITUTO O ARRENDADO A CARGO DE OFICINAS CENTRALES.</t>
  </si>
  <si>
    <t>B00OF01</t>
  </si>
  <si>
    <t>27101</t>
  </si>
  <si>
    <t>VESTUARIO Y UNIFORMES</t>
  </si>
  <si>
    <t>27101001-0005</t>
  </si>
  <si>
    <t>BATA INDUSTRIAL</t>
  </si>
  <si>
    <t>Pieza</t>
  </si>
  <si>
    <t>COMPRA MENOR</t>
  </si>
  <si>
    <t>27201</t>
  </si>
  <si>
    <t>PRENDAS DE PROTECCIÓN PERSONAL</t>
  </si>
  <si>
    <t>27200003-0001</t>
  </si>
  <si>
    <t>ZAPATO O BOTA DE SEGURIDAD</t>
  </si>
  <si>
    <t>PAR</t>
  </si>
  <si>
    <t>27200005-0003</t>
  </si>
  <si>
    <t>FAJA DE SEGURIDAD ELASTICA CON TIRANTES</t>
  </si>
  <si>
    <t>27200007-0006</t>
  </si>
  <si>
    <t>GUANTES DE CARNAZA PARA TRABAJOS GENERALES</t>
  </si>
  <si>
    <t>29301</t>
  </si>
  <si>
    <t>REFACCIONES Y ACCESORIOS MENORES DE MOBILIARIO Y EQUIPO DE ADMINISTRACIÓN, EDUCACIONAL Y RECREATIVO</t>
  </si>
  <si>
    <t>29301001-0144</t>
  </si>
  <si>
    <t>LLANTA PARA DIABLO DE CARGA</t>
  </si>
  <si>
    <t>29301001-0006</t>
  </si>
  <si>
    <t>GRABADORA DIGITAL - GASTO</t>
  </si>
  <si>
    <t>29301001-0101</t>
  </si>
  <si>
    <t>TRIPIE PARA CAMARA FOTOGRAFICA - GASTO</t>
  </si>
  <si>
    <t>29401</t>
  </si>
  <si>
    <t>REFACCIONES Y ACCESORIOS PARA EQUIPO DE CÓMPUTO Y TELECOMUNICACIONES</t>
  </si>
  <si>
    <t>29400025-0010</t>
  </si>
  <si>
    <t>TARJETA DE MEMORIA PARA CAMARA DIGITAL</t>
  </si>
  <si>
    <t>29901</t>
  </si>
  <si>
    <t>REFACCIONES Y ACCESORIOS MENORES OTROS BIENES MUEBLES</t>
  </si>
  <si>
    <t>29901001-0014</t>
  </si>
  <si>
    <t>MICROFONO DE ESTUDIO - GASTO</t>
  </si>
  <si>
    <t>PAGO DE DIFERENCIAS POR CONSUMOS DE ENERGIA ELECTRICA</t>
  </si>
  <si>
    <t>ENLACES DEDICADOS DEL MES DE SEPTIEMBRE</t>
  </si>
  <si>
    <t>SERVICIO DE TELEFONIA - ENLACES DEDICADOS DEL MES DE OCTUBRE</t>
  </si>
  <si>
    <t>SERVICIO DE TELEFONIA INTEGRAL</t>
  </si>
  <si>
    <t>SERVICIO DE MENSAJERIA Y PAQUETERIA NACIONAL DE OFICINAS CENTRALES</t>
  </si>
  <si>
    <t>SERVICIO DE ARRENDAMIENTO VEHICULAR</t>
  </si>
  <si>
    <t>33401</t>
  </si>
  <si>
    <t>SERVICIOS PARA CAPACITACIÓN A SERVIDORES PÚBLICOS</t>
  </si>
  <si>
    <t>CURSO DE GRAFOSCOPIA</t>
  </si>
  <si>
    <t>COMISION POR LA DISPERSION DE COMBUSTIBLE A TRAVES DE TARJETAS ELECTRONICAS Y VALES DE PAPEL GASOLINA</t>
  </si>
  <si>
    <t>SERVICIO DE MANTENIMIENTO PREVENTIVO, CORRECTIVO Y SOPORTE TECNICO A EQUIPOS DE ENERGIA ININTERRUMPIDA (UPS) DE DIVERSAS MARCAS (PARTIDA 1) Y MANTENIMIENTO PREVENTIVO Y CORRECTIVO A EQUIPOS HIDRONEUMATICOS DEL INTITUTO NACIONA</t>
  </si>
  <si>
    <t>SERVICIO DE MANTENIMIENTO PREVENTIVO Y CORRECTIVO A PLANTAS DE EMERGENCIA DE ENERGIA ELECTRICA Y EQUIPOS DE AIRE ACONDICIONADO DE CONFORT Y PRECISION DE DIVERSAS MARCAS.</t>
  </si>
  <si>
    <t>SERVICIO DE RECARGA DE EXTINTORES DE DIFERENTES CAPACIDADES Y CONTENIDOS</t>
  </si>
  <si>
    <t>INE/ADQ-185/19</t>
  </si>
  <si>
    <t>35801</t>
  </si>
  <si>
    <t>SERVICIOS DE LAVANDERÍA, LIMPIEZA E HIGIENE</t>
  </si>
  <si>
    <t>SERVICIO DE LIMPIEZA</t>
  </si>
  <si>
    <t>INE/011/2019</t>
  </si>
  <si>
    <t>52301</t>
  </si>
  <si>
    <t>CÁMARAS FOTOGRÁFICAS Y DE VIDEO</t>
  </si>
  <si>
    <t>52300013-0004</t>
  </si>
  <si>
    <t>CAMARA FOTOGRAFICA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</si>
</sst>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3">
    <xf numFmtId="0" fontId="0" fillId="0" borderId="0"/>
    <xf numFmtId="0" fontId="35" fillId="0" borderId="0"/>
    <xf numFmtId="0" fontId="38" fillId="0" borderId="0"/>
    <xf numFmtId="43" fontId="37" fillId="0" borderId="0" applyNumberFormat="0" applyFill="0" applyBorder="0" applyAlignment="0" applyProtection="0"/>
    <xf numFmtId="0" fontId="34" fillId="0" borderId="0"/>
    <xf numFmtId="0" fontId="33" fillId="0" borderId="0"/>
    <xf numFmtId="0" fontId="32" fillId="0" borderId="0"/>
    <xf numFmtId="0" fontId="37" fillId="0" borderId="0"/>
    <xf numFmtId="0" fontId="31" fillId="0" borderId="0"/>
    <xf numFmtId="0" fontId="30" fillId="0" borderId="0"/>
    <xf numFmtId="0" fontId="29" fillId="0" borderId="0"/>
    <xf numFmtId="0" fontId="28" fillId="0" borderId="0"/>
    <xf numFmtId="0" fontId="27" fillId="0" borderId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164" fontId="44" fillId="0" borderId="0" applyAlignment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164" fontId="44" fillId="0" borderId="0" applyAlignment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0" fontId="12" fillId="0" borderId="0"/>
    <xf numFmtId="0" fontId="12" fillId="0" borderId="0"/>
    <xf numFmtId="0" fontId="38" fillId="0" borderId="0"/>
    <xf numFmtId="43" fontId="37" fillId="0" borderId="0" applyNumberFormat="0" applyFill="0" applyBorder="0" applyAlignment="0" applyProtection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0" fontId="46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36" fillId="2" borderId="1" xfId="56" applyFont="1" applyFill="1" applyBorder="1" applyAlignment="1">
      <alignment horizontal="center" vertical="center" wrapText="1"/>
    </xf>
    <xf numFmtId="1" fontId="36" fillId="2" borderId="1" xfId="56" applyNumberFormat="1" applyFont="1" applyFill="1" applyBorder="1" applyAlignment="1">
      <alignment horizontal="center" vertical="center" wrapText="1"/>
    </xf>
    <xf numFmtId="1" fontId="36" fillId="2" borderId="1" xfId="56" applyNumberFormat="1" applyFont="1" applyFill="1" applyBorder="1" applyAlignment="1">
      <alignment horizontal="left" vertical="center" wrapText="1"/>
    </xf>
    <xf numFmtId="3" fontId="36" fillId="2" borderId="1" xfId="56" applyNumberFormat="1" applyFont="1" applyFill="1" applyBorder="1" applyAlignment="1">
      <alignment horizontal="center" vertical="center" wrapText="1"/>
    </xf>
    <xf numFmtId="3" fontId="36" fillId="2" borderId="1" xfId="57" applyNumberFormat="1" applyFont="1" applyFill="1" applyBorder="1" applyAlignment="1">
      <alignment horizontal="center" vertical="center" wrapText="1"/>
    </xf>
    <xf numFmtId="1" fontId="43" fillId="0" borderId="1" xfId="56" applyNumberFormat="1" applyFont="1" applyFill="1" applyBorder="1" applyAlignment="1">
      <alignment horizontal="left" vertical="center" wrapText="1"/>
    </xf>
    <xf numFmtId="1" fontId="43" fillId="0" borderId="1" xfId="56" applyNumberFormat="1" applyFont="1" applyFill="1" applyBorder="1" applyAlignment="1">
      <alignment horizontal="center" vertical="center" wrapText="1"/>
    </xf>
    <xf numFmtId="3" fontId="43" fillId="0" borderId="1" xfId="56" applyNumberFormat="1" applyFont="1" applyFill="1" applyBorder="1" applyAlignment="1">
      <alignment horizontal="right" vertical="center" wrapText="1"/>
    </xf>
    <xf numFmtId="0" fontId="45" fillId="0" borderId="0" xfId="7" applyFont="1"/>
    <xf numFmtId="0" fontId="45" fillId="0" borderId="0" xfId="7" applyFont="1" applyAlignment="1">
      <alignment horizontal="left" wrapText="1"/>
    </xf>
    <xf numFmtId="0" fontId="45" fillId="0" borderId="0" xfId="7" applyFont="1" applyAlignment="1">
      <alignment horizontal="center"/>
    </xf>
    <xf numFmtId="0" fontId="45" fillId="0" borderId="0" xfId="7" applyFont="1" applyAlignment="1">
      <alignment horizontal="right"/>
    </xf>
    <xf numFmtId="0" fontId="45" fillId="0" borderId="0" xfId="7" applyFont="1" applyAlignment="1">
      <alignment horizontal="left"/>
    </xf>
    <xf numFmtId="0" fontId="36" fillId="3" borderId="0" xfId="7" applyFont="1" applyFill="1" applyAlignment="1">
      <alignment horizontal="center"/>
    </xf>
    <xf numFmtId="0" fontId="1" fillId="0" borderId="0" xfId="90"/>
    <xf numFmtId="0" fontId="1" fillId="0" borderId="0" xfId="90" applyAlignment="1">
      <alignment wrapText="1"/>
    </xf>
    <xf numFmtId="3" fontId="40" fillId="0" borderId="0" xfId="91" applyNumberFormat="1" applyFont="1" applyBorder="1" applyAlignment="1">
      <alignment horizontal="right" vertical="center"/>
    </xf>
    <xf numFmtId="0" fontId="41" fillId="0" borderId="0" xfId="91" applyFont="1" applyAlignment="1">
      <alignment horizontal="center"/>
    </xf>
    <xf numFmtId="0" fontId="41" fillId="0" borderId="0" xfId="91" applyFont="1" applyAlignment="1">
      <alignment horizontal="center" wrapText="1"/>
    </xf>
    <xf numFmtId="0" fontId="41" fillId="0" borderId="0" xfId="91" applyFont="1" applyAlignment="1">
      <alignment horizontal="center"/>
    </xf>
    <xf numFmtId="0" fontId="41" fillId="0" borderId="0" xfId="91" applyFont="1" applyAlignment="1">
      <alignment horizontal="center" wrapText="1"/>
    </xf>
    <xf numFmtId="0" fontId="1" fillId="0" borderId="0" xfId="91" applyFont="1" applyAlignment="1">
      <alignment horizontal="center" vertical="center" wrapText="1"/>
    </xf>
    <xf numFmtId="0" fontId="39" fillId="0" borderId="2" xfId="91" applyFont="1" applyBorder="1" applyAlignment="1">
      <alignment horizontal="center" vertical="center" wrapText="1"/>
    </xf>
    <xf numFmtId="0" fontId="42" fillId="0" borderId="1" xfId="91" quotePrefix="1" applyFont="1" applyBorder="1" applyAlignment="1">
      <alignment horizontal="center" vertical="center" wrapText="1"/>
    </xf>
    <xf numFmtId="0" fontId="42" fillId="0" borderId="1" xfId="91" applyFont="1" applyBorder="1" applyAlignment="1">
      <alignment horizontal="center" vertical="center" wrapText="1"/>
    </xf>
    <xf numFmtId="4" fontId="42" fillId="0" borderId="1" xfId="91" applyNumberFormat="1" applyFont="1" applyBorder="1" applyAlignment="1">
      <alignment horizontal="left" vertical="center" wrapText="1"/>
    </xf>
    <xf numFmtId="1" fontId="42" fillId="0" borderId="1" xfId="91" applyNumberFormat="1" applyFont="1" applyBorder="1" applyAlignment="1">
      <alignment vertical="center" wrapText="1"/>
    </xf>
    <xf numFmtId="3" fontId="42" fillId="0" borderId="1" xfId="91" applyNumberFormat="1" applyFont="1" applyBorder="1" applyAlignment="1">
      <alignment vertical="center" wrapText="1"/>
    </xf>
    <xf numFmtId="0" fontId="43" fillId="0" borderId="0" xfId="91" applyFont="1" applyFill="1" applyAlignment="1">
      <alignment horizontal="center" vertical="center" wrapText="1"/>
    </xf>
    <xf numFmtId="0" fontId="1" fillId="0" borderId="0" xfId="91"/>
    <xf numFmtId="41" fontId="36" fillId="3" borderId="0" xfId="92" applyNumberFormat="1" applyFont="1" applyFill="1" applyAlignment="1">
      <alignment horizontal="center"/>
    </xf>
    <xf numFmtId="41" fontId="36" fillId="3" borderId="0" xfId="92" applyNumberFormat="1" applyFont="1" applyFill="1" applyAlignment="1"/>
    <xf numFmtId="0" fontId="1" fillId="0" borderId="0" xfId="91" applyFont="1"/>
    <xf numFmtId="1" fontId="1" fillId="0" borderId="0" xfId="91" applyNumberFormat="1" applyFont="1" applyAlignment="1">
      <alignment horizontal="center"/>
    </xf>
    <xf numFmtId="0" fontId="1" fillId="0" borderId="0" xfId="91" applyFont="1" applyAlignment="1">
      <alignment horizontal="left" wrapText="1"/>
    </xf>
    <xf numFmtId="0" fontId="1" fillId="0" borderId="0" xfId="91" applyFont="1" applyAlignment="1">
      <alignment horizontal="center"/>
    </xf>
    <xf numFmtId="0" fontId="1" fillId="0" borderId="0" xfId="91" applyFont="1" applyAlignment="1">
      <alignment horizontal="right"/>
    </xf>
    <xf numFmtId="0" fontId="1" fillId="0" borderId="0" xfId="91" applyFont="1" applyAlignment="1">
      <alignment horizontal="left"/>
    </xf>
    <xf numFmtId="41" fontId="1" fillId="0" borderId="0" xfId="91" applyNumberFormat="1" applyFont="1" applyAlignment="1">
      <alignment horizontal="left"/>
    </xf>
  </cellXfs>
  <cellStyles count="93">
    <cellStyle name="Millares 2" xfId="3" xr:uid="{00000000-0005-0000-0000-000000000000}"/>
    <cellStyle name="Millares 2 2" xfId="57" xr:uid="{00000000-0005-0000-0000-000001000000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B1132565-CC94-4324-8D82-93DCF52923E0}"/>
    <cellStyle name="Moneda 2 21" xfId="89" xr:uid="{0BA6ED4B-37D7-4314-AFDA-AC854BBB24A6}"/>
    <cellStyle name="Moneda 2 22" xfId="92" xr:uid="{76058C55-C545-4FBE-9839-5CA04AF38997}"/>
    <cellStyle name="Moneda 2 3" xfId="21" xr:uid="{00000000-0005-0000-0000-00000E000000}"/>
    <cellStyle name="Moneda 2 4" xfId="24" xr:uid="{00000000-0005-0000-0000-00000F000000}"/>
    <cellStyle name="Moneda 2 5" xfId="27" xr:uid="{00000000-0005-0000-0000-000010000000}"/>
    <cellStyle name="Moneda 2 6" xfId="33" xr:uid="{00000000-0005-0000-0000-000011000000}"/>
    <cellStyle name="Moneda 2 7" xfId="36" xr:uid="{00000000-0005-0000-0000-000012000000}"/>
    <cellStyle name="Moneda 2 8" xfId="39" xr:uid="{00000000-0005-0000-0000-000013000000}"/>
    <cellStyle name="Moneda 2 9" xfId="42" xr:uid="{00000000-0005-0000-0000-000014000000}"/>
    <cellStyle name="Moneda 3" xfId="30" xr:uid="{00000000-0005-0000-0000-000015000000}"/>
    <cellStyle name="Moneda 4" xfId="58" xr:uid="{00000000-0005-0000-0000-000016000000}"/>
    <cellStyle name="Moneda 5" xfId="74" xr:uid="{00000000-0005-0000-0000-000017000000}"/>
    <cellStyle name="Normal" xfId="0" builtinId="0"/>
    <cellStyle name="Normal 2" xfId="64" xr:uid="{00000000-0005-0000-0000-000019000000}"/>
    <cellStyle name="Normal 2 2" xfId="1" xr:uid="{00000000-0005-0000-0000-00001A000000}"/>
    <cellStyle name="Normal 2 2 10" xfId="26" xr:uid="{00000000-0005-0000-0000-00001B000000}"/>
    <cellStyle name="Normal 2 2 11" xfId="29" xr:uid="{00000000-0005-0000-0000-00001C000000}"/>
    <cellStyle name="Normal 2 2 12" xfId="32" xr:uid="{00000000-0005-0000-0000-00001D000000}"/>
    <cellStyle name="Normal 2 2 13" xfId="35" xr:uid="{00000000-0005-0000-0000-00001E000000}"/>
    <cellStyle name="Normal 2 2 14" xfId="38" xr:uid="{00000000-0005-0000-0000-00001F000000}"/>
    <cellStyle name="Normal 2 2 15" xfId="41" xr:uid="{00000000-0005-0000-0000-000020000000}"/>
    <cellStyle name="Normal 2 2 16" xfId="44" xr:uid="{00000000-0005-0000-0000-000021000000}"/>
    <cellStyle name="Normal 2 2 17" xfId="47" xr:uid="{00000000-0005-0000-0000-000022000000}"/>
    <cellStyle name="Normal 2 2 18" xfId="50" xr:uid="{00000000-0005-0000-0000-000023000000}"/>
    <cellStyle name="Normal 2 2 19" xfId="53" xr:uid="{00000000-0005-0000-0000-000024000000}"/>
    <cellStyle name="Normal 2 2 2" xfId="4" xr:uid="{00000000-0005-0000-0000-000025000000}"/>
    <cellStyle name="Normal 2 2 2 2" xfId="9" xr:uid="{00000000-0005-0000-0000-000026000000}"/>
    <cellStyle name="Normal 2 2 2 3" xfId="10" xr:uid="{00000000-0005-0000-0000-000027000000}"/>
    <cellStyle name="Normal 2 2 2 4" xfId="11" xr:uid="{00000000-0005-0000-0000-000028000000}"/>
    <cellStyle name="Normal 2 2 2 5" xfId="12" xr:uid="{00000000-0005-0000-0000-000029000000}"/>
    <cellStyle name="Normal 2 2 20" xfId="55" xr:uid="{00000000-0005-0000-0000-00002A000000}"/>
    <cellStyle name="Normal 2 2 21" xfId="60" xr:uid="{00000000-0005-0000-0000-00002B000000}"/>
    <cellStyle name="Normal 2 2 22" xfId="63" xr:uid="{00000000-0005-0000-0000-00002C000000}"/>
    <cellStyle name="Normal 2 2 23" xfId="67" xr:uid="{00000000-0005-0000-0000-00002D000000}"/>
    <cellStyle name="Normal 2 2 24" xfId="70" xr:uid="{00000000-0005-0000-0000-00002E000000}"/>
    <cellStyle name="Normal 2 2 25" xfId="73" xr:uid="{00000000-0005-0000-0000-00002F000000}"/>
    <cellStyle name="Normal 2 2 26" xfId="76" xr:uid="{00000000-0005-0000-0000-000030000000}"/>
    <cellStyle name="Normal 2 2 27" xfId="79" xr:uid="{00000000-0005-0000-0000-000031000000}"/>
    <cellStyle name="Normal 2 2 28" xfId="82" xr:uid="{00000000-0005-0000-0000-000032000000}"/>
    <cellStyle name="Normal 2 2 29" xfId="85" xr:uid="{06730D22-0DCC-4C39-9A31-C4632249C646}"/>
    <cellStyle name="Normal 2 2 3" xfId="5" xr:uid="{00000000-0005-0000-0000-000033000000}"/>
    <cellStyle name="Normal 2 2 30" xfId="88" xr:uid="{0676EA00-0B5E-4D04-9FCE-2E3201A53DFD}"/>
    <cellStyle name="Normal 2 2 31" xfId="91" xr:uid="{AB148A2A-080F-49C6-9C0D-CA9075A06450}"/>
    <cellStyle name="Normal 2 2 4" xfId="6" xr:uid="{00000000-0005-0000-0000-000034000000}"/>
    <cellStyle name="Normal 2 2 5" xfId="8" xr:uid="{00000000-0005-0000-0000-000035000000}"/>
    <cellStyle name="Normal 2 2 6" xfId="14" xr:uid="{00000000-0005-0000-0000-000036000000}"/>
    <cellStyle name="Normal 2 2 7" xfId="17" xr:uid="{00000000-0005-0000-0000-000037000000}"/>
    <cellStyle name="Normal 2 2 8" xfId="20" xr:uid="{00000000-0005-0000-0000-000038000000}"/>
    <cellStyle name="Normal 2 2 9" xfId="23" xr:uid="{00000000-0005-0000-0000-000039000000}"/>
    <cellStyle name="Normal 4 2" xfId="7" xr:uid="{00000000-0005-0000-0000-00003A000000}"/>
    <cellStyle name="Normal 5" xfId="13" xr:uid="{00000000-0005-0000-0000-00003B000000}"/>
    <cellStyle name="Normal 5 10" xfId="40" xr:uid="{00000000-0005-0000-0000-00003C000000}"/>
    <cellStyle name="Normal 5 11" xfId="43" xr:uid="{00000000-0005-0000-0000-00003D000000}"/>
    <cellStyle name="Normal 5 12" xfId="46" xr:uid="{00000000-0005-0000-0000-00003E000000}"/>
    <cellStyle name="Normal 5 13" xfId="49" xr:uid="{00000000-0005-0000-0000-00003F000000}"/>
    <cellStyle name="Normal 5 14" xfId="52" xr:uid="{00000000-0005-0000-0000-000040000000}"/>
    <cellStyle name="Normal 5 15" xfId="54" xr:uid="{00000000-0005-0000-0000-000041000000}"/>
    <cellStyle name="Normal 5 16" xfId="59" xr:uid="{00000000-0005-0000-0000-000042000000}"/>
    <cellStyle name="Normal 5 17" xfId="62" xr:uid="{00000000-0005-0000-0000-000043000000}"/>
    <cellStyle name="Normal 5 18" xfId="66" xr:uid="{00000000-0005-0000-0000-000044000000}"/>
    <cellStyle name="Normal 5 19" xfId="69" xr:uid="{00000000-0005-0000-0000-000045000000}"/>
    <cellStyle name="Normal 5 2" xfId="16" xr:uid="{00000000-0005-0000-0000-000046000000}"/>
    <cellStyle name="Normal 5 20" xfId="72" xr:uid="{00000000-0005-0000-0000-000047000000}"/>
    <cellStyle name="Normal 5 21" xfId="75" xr:uid="{00000000-0005-0000-0000-000048000000}"/>
    <cellStyle name="Normal 5 22" xfId="78" xr:uid="{00000000-0005-0000-0000-000049000000}"/>
    <cellStyle name="Normal 5 23" xfId="81" xr:uid="{00000000-0005-0000-0000-00004A000000}"/>
    <cellStyle name="Normal 5 24" xfId="84" xr:uid="{5CCA833D-D0F5-48F0-8484-6BBC5DC4E5DC}"/>
    <cellStyle name="Normal 5 25" xfId="87" xr:uid="{C87E19D8-F109-4B04-BF4D-AB7BE8B3F62B}"/>
    <cellStyle name="Normal 5 26" xfId="90" xr:uid="{48940D32-590D-470A-A3A3-995096C2756F}"/>
    <cellStyle name="Normal 5 3" xfId="19" xr:uid="{00000000-0005-0000-0000-00004B000000}"/>
    <cellStyle name="Normal 5 4" xfId="22" xr:uid="{00000000-0005-0000-0000-00004C000000}"/>
    <cellStyle name="Normal 5 5" xfId="25" xr:uid="{00000000-0005-0000-0000-00004D000000}"/>
    <cellStyle name="Normal 5 6" xfId="28" xr:uid="{00000000-0005-0000-0000-00004E000000}"/>
    <cellStyle name="Normal 5 7" xfId="31" xr:uid="{00000000-0005-0000-0000-00004F000000}"/>
    <cellStyle name="Normal 5 8" xfId="34" xr:uid="{00000000-0005-0000-0000-000050000000}"/>
    <cellStyle name="Normal 5 9" xfId="37" xr:uid="{00000000-0005-0000-0000-000051000000}"/>
    <cellStyle name="Normal 8" xfId="2" xr:uid="{00000000-0005-0000-0000-000052000000}"/>
    <cellStyle name="Normal 8 2" xfId="56" xr:uid="{00000000-0005-0000-0000-00005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4CE0303-F5EE-4651-9714-DAAAEF48C1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NOV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VIEMBRE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3BB478-E265-4D45-BEA6-49E99DA08024}">
  <dimension ref="A1:AC42"/>
  <sheetViews>
    <sheetView tabSelected="1" workbookViewId="0">
      <selection activeCell="P12" sqref="P12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51" x14ac:dyDescent="0.2">
      <c r="A11" s="23" t="s">
        <v>35</v>
      </c>
      <c r="B11" s="23" t="s">
        <v>0</v>
      </c>
      <c r="C11" s="24" t="s">
        <v>1</v>
      </c>
      <c r="D11" s="25" t="s">
        <v>2</v>
      </c>
      <c r="E11" s="24" t="s">
        <v>38</v>
      </c>
      <c r="F11" s="25" t="s">
        <v>46</v>
      </c>
      <c r="G11" s="6" t="s">
        <v>67</v>
      </c>
      <c r="H11" s="26" t="s">
        <v>43</v>
      </c>
      <c r="I11" s="6" t="s">
        <v>44</v>
      </c>
      <c r="J11" s="27" t="s">
        <v>81</v>
      </c>
      <c r="K11" s="28" t="s">
        <v>68</v>
      </c>
      <c r="L11" s="7" t="s">
        <v>39</v>
      </c>
      <c r="M11" s="8" t="s">
        <v>45</v>
      </c>
      <c r="N11" s="28">
        <v>1</v>
      </c>
      <c r="O11" s="28">
        <v>6689.82</v>
      </c>
      <c r="P11" s="28" t="s">
        <v>40</v>
      </c>
      <c r="Q11" s="28">
        <v>6689.82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6689.82</v>
      </c>
      <c r="AC11" s="28">
        <v>0</v>
      </c>
    </row>
    <row r="12" spans="1:29" s="29" customFormat="1" ht="76.5" x14ac:dyDescent="0.2">
      <c r="A12" s="23" t="s">
        <v>35</v>
      </c>
      <c r="B12" s="23" t="s">
        <v>0</v>
      </c>
      <c r="C12" s="24" t="s">
        <v>1</v>
      </c>
      <c r="D12" s="25" t="s">
        <v>2</v>
      </c>
      <c r="E12" s="24" t="s">
        <v>38</v>
      </c>
      <c r="F12" s="25" t="s">
        <v>56</v>
      </c>
      <c r="G12" s="6" t="s">
        <v>69</v>
      </c>
      <c r="H12" s="26" t="s">
        <v>70</v>
      </c>
      <c r="I12" s="6" t="s">
        <v>44</v>
      </c>
      <c r="J12" s="27" t="s">
        <v>82</v>
      </c>
      <c r="K12" s="28" t="s">
        <v>71</v>
      </c>
      <c r="L12" s="7" t="s">
        <v>54</v>
      </c>
      <c r="M12" s="8" t="s">
        <v>45</v>
      </c>
      <c r="N12" s="28">
        <v>1</v>
      </c>
      <c r="O12" s="28">
        <v>4115.01</v>
      </c>
      <c r="P12" s="28" t="s">
        <v>40</v>
      </c>
      <c r="Q12" s="28">
        <v>4115.01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4115.01</v>
      </c>
      <c r="AC12" s="28">
        <v>0</v>
      </c>
    </row>
    <row r="13" spans="1:29" s="29" customFormat="1" ht="89.25" x14ac:dyDescent="0.2">
      <c r="A13" s="23" t="s">
        <v>35</v>
      </c>
      <c r="B13" s="23" t="s">
        <v>0</v>
      </c>
      <c r="C13" s="24" t="s">
        <v>1</v>
      </c>
      <c r="D13" s="25" t="s">
        <v>2</v>
      </c>
      <c r="E13" s="24" t="s">
        <v>38</v>
      </c>
      <c r="F13" s="25" t="s">
        <v>56</v>
      </c>
      <c r="G13" s="6" t="s">
        <v>69</v>
      </c>
      <c r="H13" s="26" t="s">
        <v>70</v>
      </c>
      <c r="I13" s="6" t="s">
        <v>44</v>
      </c>
      <c r="J13" s="27" t="s">
        <v>83</v>
      </c>
      <c r="K13" s="28" t="s">
        <v>71</v>
      </c>
      <c r="L13" s="7" t="s">
        <v>54</v>
      </c>
      <c r="M13" s="8" t="s">
        <v>45</v>
      </c>
      <c r="N13" s="28">
        <v>1</v>
      </c>
      <c r="O13" s="28">
        <v>3500</v>
      </c>
      <c r="P13" s="28" t="s">
        <v>40</v>
      </c>
      <c r="Q13" s="28">
        <v>3500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3500</v>
      </c>
    </row>
    <row r="14" spans="1:29" s="29" customFormat="1" ht="12.75" x14ac:dyDescent="0.2">
      <c r="A14" s="23" t="s">
        <v>35</v>
      </c>
      <c r="B14" s="23" t="s">
        <v>0</v>
      </c>
      <c r="C14" s="24" t="s">
        <v>1</v>
      </c>
      <c r="D14" s="25" t="s">
        <v>2</v>
      </c>
      <c r="E14" s="24" t="s">
        <v>1</v>
      </c>
      <c r="F14" s="25" t="s">
        <v>84</v>
      </c>
      <c r="G14" s="6" t="s">
        <v>85</v>
      </c>
      <c r="H14" s="26" t="s">
        <v>86</v>
      </c>
      <c r="I14" s="6" t="s">
        <v>87</v>
      </c>
      <c r="J14" s="27" t="s">
        <v>88</v>
      </c>
      <c r="K14" s="28"/>
      <c r="L14" s="7"/>
      <c r="M14" s="8" t="s">
        <v>89</v>
      </c>
      <c r="N14" s="28">
        <v>1</v>
      </c>
      <c r="O14" s="28">
        <v>394.4</v>
      </c>
      <c r="P14" s="28" t="s">
        <v>90</v>
      </c>
      <c r="Q14" s="28">
        <v>394.4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394.4</v>
      </c>
      <c r="AC14" s="28">
        <v>0</v>
      </c>
    </row>
    <row r="15" spans="1:29" s="29" customFormat="1" ht="25.5" x14ac:dyDescent="0.2">
      <c r="A15" s="23" t="s">
        <v>35</v>
      </c>
      <c r="B15" s="23" t="s">
        <v>0</v>
      </c>
      <c r="C15" s="24" t="s">
        <v>1</v>
      </c>
      <c r="D15" s="25" t="s">
        <v>2</v>
      </c>
      <c r="E15" s="24" t="s">
        <v>1</v>
      </c>
      <c r="F15" s="25" t="s">
        <v>84</v>
      </c>
      <c r="G15" s="6" t="s">
        <v>91</v>
      </c>
      <c r="H15" s="26" t="s">
        <v>92</v>
      </c>
      <c r="I15" s="6" t="s">
        <v>93</v>
      </c>
      <c r="J15" s="27" t="s">
        <v>94</v>
      </c>
      <c r="K15" s="28"/>
      <c r="L15" s="7"/>
      <c r="M15" s="8" t="s">
        <v>95</v>
      </c>
      <c r="N15" s="28">
        <v>1</v>
      </c>
      <c r="O15" s="28">
        <v>482.56</v>
      </c>
      <c r="P15" s="28" t="s">
        <v>90</v>
      </c>
      <c r="Q15" s="28">
        <v>482.56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482.56</v>
      </c>
      <c r="AC15" s="28">
        <v>0</v>
      </c>
    </row>
    <row r="16" spans="1:29" s="29" customFormat="1" ht="25.5" x14ac:dyDescent="0.2">
      <c r="A16" s="23" t="s">
        <v>35</v>
      </c>
      <c r="B16" s="23" t="s">
        <v>0</v>
      </c>
      <c r="C16" s="24" t="s">
        <v>1</v>
      </c>
      <c r="D16" s="25" t="s">
        <v>2</v>
      </c>
      <c r="E16" s="24" t="s">
        <v>1</v>
      </c>
      <c r="F16" s="25" t="s">
        <v>84</v>
      </c>
      <c r="G16" s="6" t="s">
        <v>91</v>
      </c>
      <c r="H16" s="26" t="s">
        <v>92</v>
      </c>
      <c r="I16" s="6" t="s">
        <v>96</v>
      </c>
      <c r="J16" s="27" t="s">
        <v>97</v>
      </c>
      <c r="K16" s="28"/>
      <c r="L16" s="7"/>
      <c r="M16" s="8" t="s">
        <v>89</v>
      </c>
      <c r="N16" s="28">
        <v>1</v>
      </c>
      <c r="O16" s="28">
        <v>196.04</v>
      </c>
      <c r="P16" s="28" t="s">
        <v>90</v>
      </c>
      <c r="Q16" s="28">
        <v>196.04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196.04</v>
      </c>
      <c r="AC16" s="28">
        <v>0</v>
      </c>
    </row>
    <row r="17" spans="1:29" s="29" customFormat="1" ht="25.5" x14ac:dyDescent="0.2">
      <c r="A17" s="23" t="s">
        <v>35</v>
      </c>
      <c r="B17" s="23" t="s">
        <v>0</v>
      </c>
      <c r="C17" s="24" t="s">
        <v>1</v>
      </c>
      <c r="D17" s="25" t="s">
        <v>2</v>
      </c>
      <c r="E17" s="24" t="s">
        <v>1</v>
      </c>
      <c r="F17" s="25" t="s">
        <v>84</v>
      </c>
      <c r="G17" s="6" t="s">
        <v>91</v>
      </c>
      <c r="H17" s="26" t="s">
        <v>92</v>
      </c>
      <c r="I17" s="6" t="s">
        <v>98</v>
      </c>
      <c r="J17" s="27" t="s">
        <v>99</v>
      </c>
      <c r="K17" s="28"/>
      <c r="L17" s="7"/>
      <c r="M17" s="8" t="s">
        <v>95</v>
      </c>
      <c r="N17" s="28">
        <v>1</v>
      </c>
      <c r="O17" s="28">
        <v>256.36</v>
      </c>
      <c r="P17" s="28" t="s">
        <v>90</v>
      </c>
      <c r="Q17" s="28">
        <v>256.36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256.36</v>
      </c>
      <c r="AC17" s="28">
        <v>0</v>
      </c>
    </row>
    <row r="18" spans="1:29" s="29" customFormat="1" ht="51" x14ac:dyDescent="0.2">
      <c r="A18" s="23" t="s">
        <v>35</v>
      </c>
      <c r="B18" s="23" t="s">
        <v>0</v>
      </c>
      <c r="C18" s="24" t="s">
        <v>1</v>
      </c>
      <c r="D18" s="25" t="s">
        <v>2</v>
      </c>
      <c r="E18" s="24" t="s">
        <v>1</v>
      </c>
      <c r="F18" s="25" t="s">
        <v>84</v>
      </c>
      <c r="G18" s="6" t="s">
        <v>100</v>
      </c>
      <c r="H18" s="26" t="s">
        <v>101</v>
      </c>
      <c r="I18" s="6" t="s">
        <v>102</v>
      </c>
      <c r="J18" s="27" t="s">
        <v>103</v>
      </c>
      <c r="K18" s="28"/>
      <c r="L18" s="7"/>
      <c r="M18" s="8" t="s">
        <v>89</v>
      </c>
      <c r="N18" s="28">
        <v>4</v>
      </c>
      <c r="O18" s="28">
        <v>335.24</v>
      </c>
      <c r="P18" s="28" t="s">
        <v>90</v>
      </c>
      <c r="Q18" s="28">
        <v>1340.96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1340.96</v>
      </c>
      <c r="AC18" s="28">
        <v>0</v>
      </c>
    </row>
    <row r="19" spans="1:29" s="29" customFormat="1" ht="51" x14ac:dyDescent="0.2">
      <c r="A19" s="23" t="s">
        <v>35</v>
      </c>
      <c r="B19" s="23" t="s">
        <v>0</v>
      </c>
      <c r="C19" s="24" t="s">
        <v>1</v>
      </c>
      <c r="D19" s="25" t="s">
        <v>2</v>
      </c>
      <c r="E19" s="24" t="s">
        <v>41</v>
      </c>
      <c r="F19" s="25" t="s">
        <v>84</v>
      </c>
      <c r="G19" s="6" t="s">
        <v>100</v>
      </c>
      <c r="H19" s="26" t="s">
        <v>101</v>
      </c>
      <c r="I19" s="6" t="s">
        <v>104</v>
      </c>
      <c r="J19" s="27" t="s">
        <v>105</v>
      </c>
      <c r="K19" s="28"/>
      <c r="L19" s="7"/>
      <c r="M19" s="8" t="s">
        <v>89</v>
      </c>
      <c r="N19" s="28">
        <v>1</v>
      </c>
      <c r="O19" s="28">
        <v>1595</v>
      </c>
      <c r="P19" s="28" t="s">
        <v>90</v>
      </c>
      <c r="Q19" s="28">
        <v>1595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1595</v>
      </c>
      <c r="AC19" s="28">
        <v>0</v>
      </c>
    </row>
    <row r="20" spans="1:29" s="29" customFormat="1" ht="51" x14ac:dyDescent="0.2">
      <c r="A20" s="23" t="s">
        <v>35</v>
      </c>
      <c r="B20" s="23" t="s">
        <v>0</v>
      </c>
      <c r="C20" s="24" t="s">
        <v>1</v>
      </c>
      <c r="D20" s="25" t="s">
        <v>2</v>
      </c>
      <c r="E20" s="24" t="s">
        <v>41</v>
      </c>
      <c r="F20" s="25" t="s">
        <v>84</v>
      </c>
      <c r="G20" s="6" t="s">
        <v>100</v>
      </c>
      <c r="H20" s="26" t="s">
        <v>101</v>
      </c>
      <c r="I20" s="6" t="s">
        <v>106</v>
      </c>
      <c r="J20" s="27" t="s">
        <v>107</v>
      </c>
      <c r="K20" s="28"/>
      <c r="L20" s="7"/>
      <c r="M20" s="8" t="s">
        <v>89</v>
      </c>
      <c r="N20" s="28">
        <v>1</v>
      </c>
      <c r="O20" s="28">
        <v>4170.2</v>
      </c>
      <c r="P20" s="28" t="s">
        <v>90</v>
      </c>
      <c r="Q20" s="28">
        <v>4170.2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4170.2</v>
      </c>
      <c r="AC20" s="28">
        <v>0</v>
      </c>
    </row>
    <row r="21" spans="1:29" s="29" customFormat="1" ht="38.25" x14ac:dyDescent="0.2">
      <c r="A21" s="23" t="s">
        <v>35</v>
      </c>
      <c r="B21" s="23" t="s">
        <v>0</v>
      </c>
      <c r="C21" s="24" t="s">
        <v>1</v>
      </c>
      <c r="D21" s="25" t="s">
        <v>2</v>
      </c>
      <c r="E21" s="24" t="s">
        <v>41</v>
      </c>
      <c r="F21" s="25" t="s">
        <v>84</v>
      </c>
      <c r="G21" s="6" t="s">
        <v>108</v>
      </c>
      <c r="H21" s="26" t="s">
        <v>109</v>
      </c>
      <c r="I21" s="6" t="s">
        <v>110</v>
      </c>
      <c r="J21" s="27" t="s">
        <v>111</v>
      </c>
      <c r="K21" s="28"/>
      <c r="L21" s="7"/>
      <c r="M21" s="8" t="s">
        <v>89</v>
      </c>
      <c r="N21" s="28">
        <v>2</v>
      </c>
      <c r="O21" s="28">
        <v>690.2</v>
      </c>
      <c r="P21" s="28" t="s">
        <v>90</v>
      </c>
      <c r="Q21" s="28">
        <v>1380.4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1380.4</v>
      </c>
      <c r="AC21" s="28">
        <v>0</v>
      </c>
    </row>
    <row r="22" spans="1:29" s="29" customFormat="1" ht="38.25" x14ac:dyDescent="0.2">
      <c r="A22" s="23" t="s">
        <v>35</v>
      </c>
      <c r="B22" s="23" t="s">
        <v>0</v>
      </c>
      <c r="C22" s="24" t="s">
        <v>1</v>
      </c>
      <c r="D22" s="25" t="s">
        <v>2</v>
      </c>
      <c r="E22" s="24" t="s">
        <v>41</v>
      </c>
      <c r="F22" s="25" t="s">
        <v>84</v>
      </c>
      <c r="G22" s="6" t="s">
        <v>112</v>
      </c>
      <c r="H22" s="26" t="s">
        <v>113</v>
      </c>
      <c r="I22" s="6" t="s">
        <v>114</v>
      </c>
      <c r="J22" s="27" t="s">
        <v>115</v>
      </c>
      <c r="K22" s="28"/>
      <c r="L22" s="7"/>
      <c r="M22" s="8" t="s">
        <v>89</v>
      </c>
      <c r="N22" s="28">
        <v>1</v>
      </c>
      <c r="O22" s="28">
        <v>4454.3999999999996</v>
      </c>
      <c r="P22" s="28" t="s">
        <v>90</v>
      </c>
      <c r="Q22" s="28">
        <v>4454.3999999999996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4454.3999999999996</v>
      </c>
      <c r="AC22" s="28">
        <v>0</v>
      </c>
    </row>
    <row r="23" spans="1:29" s="29" customFormat="1" ht="38.25" x14ac:dyDescent="0.2">
      <c r="A23" s="23" t="s">
        <v>35</v>
      </c>
      <c r="B23" s="23" t="s">
        <v>0</v>
      </c>
      <c r="C23" s="24" t="s">
        <v>1</v>
      </c>
      <c r="D23" s="25" t="s">
        <v>2</v>
      </c>
      <c r="E23" s="24" t="s">
        <v>38</v>
      </c>
      <c r="F23" s="25" t="s">
        <v>46</v>
      </c>
      <c r="G23" s="6" t="s">
        <v>72</v>
      </c>
      <c r="H23" s="26" t="s">
        <v>47</v>
      </c>
      <c r="I23" s="6" t="s">
        <v>44</v>
      </c>
      <c r="J23" s="27" t="s">
        <v>116</v>
      </c>
      <c r="K23" s="28" t="s">
        <v>73</v>
      </c>
      <c r="L23" s="7" t="s">
        <v>39</v>
      </c>
      <c r="M23" s="8" t="s">
        <v>45</v>
      </c>
      <c r="N23" s="28">
        <v>1</v>
      </c>
      <c r="O23" s="28">
        <v>83121</v>
      </c>
      <c r="P23" s="28" t="s">
        <v>48</v>
      </c>
      <c r="Q23" s="28">
        <v>83121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83121</v>
      </c>
      <c r="AC23" s="28">
        <v>0</v>
      </c>
    </row>
    <row r="24" spans="1:29" s="29" customFormat="1" ht="38.25" x14ac:dyDescent="0.2">
      <c r="A24" s="23" t="s">
        <v>35</v>
      </c>
      <c r="B24" s="23" t="s">
        <v>0</v>
      </c>
      <c r="C24" s="24" t="s">
        <v>1</v>
      </c>
      <c r="D24" s="25" t="s">
        <v>49</v>
      </c>
      <c r="E24" s="24" t="s">
        <v>50</v>
      </c>
      <c r="F24" s="25" t="s">
        <v>51</v>
      </c>
      <c r="G24" s="6" t="s">
        <v>74</v>
      </c>
      <c r="H24" s="26" t="s">
        <v>52</v>
      </c>
      <c r="I24" s="6" t="s">
        <v>44</v>
      </c>
      <c r="J24" s="27" t="s">
        <v>117</v>
      </c>
      <c r="K24" s="28" t="s">
        <v>53</v>
      </c>
      <c r="L24" s="7" t="s">
        <v>54</v>
      </c>
      <c r="M24" s="8" t="s">
        <v>45</v>
      </c>
      <c r="N24" s="28">
        <v>1</v>
      </c>
      <c r="O24" s="28">
        <v>70371</v>
      </c>
      <c r="P24" s="28" t="s">
        <v>55</v>
      </c>
      <c r="Q24" s="28">
        <v>70371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70371</v>
      </c>
      <c r="AC24" s="28">
        <v>0</v>
      </c>
    </row>
    <row r="25" spans="1:29" s="29" customFormat="1" ht="38.25" x14ac:dyDescent="0.2">
      <c r="A25" s="23" t="s">
        <v>35</v>
      </c>
      <c r="B25" s="23" t="s">
        <v>0</v>
      </c>
      <c r="C25" s="24" t="s">
        <v>1</v>
      </c>
      <c r="D25" s="25" t="s">
        <v>49</v>
      </c>
      <c r="E25" s="24" t="s">
        <v>50</v>
      </c>
      <c r="F25" s="25" t="s">
        <v>51</v>
      </c>
      <c r="G25" s="6" t="s">
        <v>74</v>
      </c>
      <c r="H25" s="26" t="s">
        <v>52</v>
      </c>
      <c r="I25" s="6" t="s">
        <v>44</v>
      </c>
      <c r="J25" s="27" t="s">
        <v>118</v>
      </c>
      <c r="K25" s="28" t="s">
        <v>53</v>
      </c>
      <c r="L25" s="7" t="s">
        <v>54</v>
      </c>
      <c r="M25" s="8" t="s">
        <v>45</v>
      </c>
      <c r="N25" s="28">
        <v>1</v>
      </c>
      <c r="O25" s="28">
        <v>70371</v>
      </c>
      <c r="P25" s="28" t="s">
        <v>55</v>
      </c>
      <c r="Q25" s="28">
        <v>70371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70371</v>
      </c>
      <c r="AC25" s="28">
        <v>0</v>
      </c>
    </row>
    <row r="26" spans="1:29" s="29" customFormat="1" ht="38.25" x14ac:dyDescent="0.2">
      <c r="A26" s="23" t="s">
        <v>35</v>
      </c>
      <c r="B26" s="23" t="s">
        <v>0</v>
      </c>
      <c r="C26" s="24" t="s">
        <v>1</v>
      </c>
      <c r="D26" s="25" t="s">
        <v>49</v>
      </c>
      <c r="E26" s="24" t="s">
        <v>50</v>
      </c>
      <c r="F26" s="25" t="s">
        <v>51</v>
      </c>
      <c r="G26" s="6" t="s">
        <v>74</v>
      </c>
      <c r="H26" s="26" t="s">
        <v>52</v>
      </c>
      <c r="I26" s="6" t="s">
        <v>44</v>
      </c>
      <c r="J26" s="27" t="s">
        <v>119</v>
      </c>
      <c r="K26" s="28" t="s">
        <v>53</v>
      </c>
      <c r="L26" s="7" t="s">
        <v>54</v>
      </c>
      <c r="M26" s="8" t="s">
        <v>45</v>
      </c>
      <c r="N26" s="28">
        <v>1</v>
      </c>
      <c r="O26" s="28">
        <v>70371</v>
      </c>
      <c r="P26" s="28" t="s">
        <v>55</v>
      </c>
      <c r="Q26" s="28">
        <v>70371</v>
      </c>
      <c r="R26" s="28">
        <v>0</v>
      </c>
      <c r="S26" s="28">
        <v>0</v>
      </c>
      <c r="T26" s="28">
        <v>70371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</row>
    <row r="27" spans="1:29" s="29" customFormat="1" ht="38.25" x14ac:dyDescent="0.2">
      <c r="A27" s="23" t="s">
        <v>35</v>
      </c>
      <c r="B27" s="23" t="s">
        <v>0</v>
      </c>
      <c r="C27" s="24" t="s">
        <v>1</v>
      </c>
      <c r="D27" s="25" t="s">
        <v>2</v>
      </c>
      <c r="E27" s="24" t="s">
        <v>38</v>
      </c>
      <c r="F27" s="25" t="s">
        <v>56</v>
      </c>
      <c r="G27" s="6" t="s">
        <v>75</v>
      </c>
      <c r="H27" s="26" t="s">
        <v>57</v>
      </c>
      <c r="I27" s="6" t="s">
        <v>44</v>
      </c>
      <c r="J27" s="27" t="s">
        <v>120</v>
      </c>
      <c r="K27" s="28" t="s">
        <v>58</v>
      </c>
      <c r="L27" s="7" t="s">
        <v>54</v>
      </c>
      <c r="M27" s="8" t="s">
        <v>45</v>
      </c>
      <c r="N27" s="28">
        <v>1</v>
      </c>
      <c r="O27" s="28">
        <v>1442.83</v>
      </c>
      <c r="P27" s="28" t="s">
        <v>55</v>
      </c>
      <c r="Q27" s="28">
        <v>1442.83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1442.83</v>
      </c>
      <c r="AC27" s="28">
        <v>0</v>
      </c>
    </row>
    <row r="28" spans="1:29" s="29" customFormat="1" ht="63.75" x14ac:dyDescent="0.2">
      <c r="A28" s="23" t="s">
        <v>35</v>
      </c>
      <c r="B28" s="23" t="s">
        <v>0</v>
      </c>
      <c r="C28" s="24" t="s">
        <v>1</v>
      </c>
      <c r="D28" s="25" t="s">
        <v>2</v>
      </c>
      <c r="E28" s="24" t="s">
        <v>38</v>
      </c>
      <c r="F28" s="25" t="s">
        <v>56</v>
      </c>
      <c r="G28" s="6" t="s">
        <v>76</v>
      </c>
      <c r="H28" s="26" t="s">
        <v>59</v>
      </c>
      <c r="I28" s="6" t="s">
        <v>44</v>
      </c>
      <c r="J28" s="27" t="s">
        <v>121</v>
      </c>
      <c r="K28" s="28" t="s">
        <v>60</v>
      </c>
      <c r="L28" s="7" t="s">
        <v>54</v>
      </c>
      <c r="M28" s="8" t="s">
        <v>45</v>
      </c>
      <c r="N28" s="28">
        <v>1</v>
      </c>
      <c r="O28" s="28">
        <v>25158</v>
      </c>
      <c r="P28" s="28" t="s">
        <v>40</v>
      </c>
      <c r="Q28" s="28">
        <v>25158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25158</v>
      </c>
      <c r="AC28" s="28">
        <v>0</v>
      </c>
    </row>
    <row r="29" spans="1:29" s="29" customFormat="1" ht="25.5" x14ac:dyDescent="0.2">
      <c r="A29" s="23" t="s">
        <v>35</v>
      </c>
      <c r="B29" s="23" t="s">
        <v>0</v>
      </c>
      <c r="C29" s="24" t="s">
        <v>1</v>
      </c>
      <c r="D29" s="25" t="s">
        <v>2</v>
      </c>
      <c r="E29" s="24" t="s">
        <v>41</v>
      </c>
      <c r="F29" s="25" t="s">
        <v>84</v>
      </c>
      <c r="G29" s="6" t="s">
        <v>122</v>
      </c>
      <c r="H29" s="26" t="s">
        <v>123</v>
      </c>
      <c r="I29" s="6" t="s">
        <v>44</v>
      </c>
      <c r="J29" s="27" t="s">
        <v>124</v>
      </c>
      <c r="K29" s="28"/>
      <c r="L29" s="7"/>
      <c r="M29" s="8" t="s">
        <v>45</v>
      </c>
      <c r="N29" s="28">
        <v>1</v>
      </c>
      <c r="O29" s="28">
        <v>81200</v>
      </c>
      <c r="P29" s="28" t="s">
        <v>42</v>
      </c>
      <c r="Q29" s="28">
        <v>81200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81200</v>
      </c>
      <c r="AC29" s="28">
        <v>0</v>
      </c>
    </row>
    <row r="30" spans="1:29" s="29" customFormat="1" ht="51" x14ac:dyDescent="0.2">
      <c r="A30" s="23" t="s">
        <v>35</v>
      </c>
      <c r="B30" s="23" t="s">
        <v>0</v>
      </c>
      <c r="C30" s="24" t="s">
        <v>1</v>
      </c>
      <c r="D30" s="25" t="s">
        <v>2</v>
      </c>
      <c r="E30" s="24" t="s">
        <v>38</v>
      </c>
      <c r="F30" s="25" t="s">
        <v>56</v>
      </c>
      <c r="G30" s="6" t="s">
        <v>77</v>
      </c>
      <c r="H30" s="26" t="s">
        <v>78</v>
      </c>
      <c r="I30" s="6" t="s">
        <v>44</v>
      </c>
      <c r="J30" s="27" t="s">
        <v>125</v>
      </c>
      <c r="K30" s="28" t="s">
        <v>71</v>
      </c>
      <c r="L30" s="7" t="s">
        <v>54</v>
      </c>
      <c r="M30" s="8" t="s">
        <v>45</v>
      </c>
      <c r="N30" s="28">
        <v>1</v>
      </c>
      <c r="O30" s="28">
        <v>11.93</v>
      </c>
      <c r="P30" s="28" t="s">
        <v>40</v>
      </c>
      <c r="Q30" s="28">
        <v>11.93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11.93</v>
      </c>
      <c r="AC30" s="28">
        <v>0</v>
      </c>
    </row>
    <row r="31" spans="1:29" s="29" customFormat="1" ht="114.75" x14ac:dyDescent="0.2">
      <c r="A31" s="23" t="s">
        <v>35</v>
      </c>
      <c r="B31" s="23" t="s">
        <v>0</v>
      </c>
      <c r="C31" s="24" t="s">
        <v>1</v>
      </c>
      <c r="D31" s="25" t="s">
        <v>2</v>
      </c>
      <c r="E31" s="24" t="s">
        <v>38</v>
      </c>
      <c r="F31" s="25" t="s">
        <v>46</v>
      </c>
      <c r="G31" s="6" t="s">
        <v>79</v>
      </c>
      <c r="H31" s="26" t="s">
        <v>63</v>
      </c>
      <c r="I31" s="6" t="s">
        <v>44</v>
      </c>
      <c r="J31" s="27" t="s">
        <v>126</v>
      </c>
      <c r="K31" s="28" t="s">
        <v>64</v>
      </c>
      <c r="L31" s="7" t="s">
        <v>39</v>
      </c>
      <c r="M31" s="8" t="s">
        <v>45</v>
      </c>
      <c r="N31" s="28">
        <v>1</v>
      </c>
      <c r="O31" s="28">
        <v>20000</v>
      </c>
      <c r="P31" s="28" t="s">
        <v>40</v>
      </c>
      <c r="Q31" s="28">
        <v>20000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20000</v>
      </c>
      <c r="AC31" s="28">
        <v>0</v>
      </c>
    </row>
    <row r="32" spans="1:29" s="29" customFormat="1" ht="76.5" x14ac:dyDescent="0.2">
      <c r="A32" s="23" t="s">
        <v>35</v>
      </c>
      <c r="B32" s="23" t="s">
        <v>0</v>
      </c>
      <c r="C32" s="24" t="s">
        <v>1</v>
      </c>
      <c r="D32" s="25" t="s">
        <v>2</v>
      </c>
      <c r="E32" s="24" t="s">
        <v>38</v>
      </c>
      <c r="F32" s="25" t="s">
        <v>46</v>
      </c>
      <c r="G32" s="6" t="s">
        <v>80</v>
      </c>
      <c r="H32" s="26" t="s">
        <v>65</v>
      </c>
      <c r="I32" s="6" t="s">
        <v>44</v>
      </c>
      <c r="J32" s="27" t="s">
        <v>127</v>
      </c>
      <c r="K32" s="28" t="s">
        <v>66</v>
      </c>
      <c r="L32" s="7" t="s">
        <v>39</v>
      </c>
      <c r="M32" s="8" t="s">
        <v>45</v>
      </c>
      <c r="N32" s="28">
        <v>1</v>
      </c>
      <c r="O32" s="28">
        <v>33570</v>
      </c>
      <c r="P32" s="28" t="s">
        <v>40</v>
      </c>
      <c r="Q32" s="28">
        <v>33570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33570</v>
      </c>
      <c r="AC32" s="28">
        <v>0</v>
      </c>
    </row>
    <row r="33" spans="1:29" s="29" customFormat="1" ht="38.25" x14ac:dyDescent="0.2">
      <c r="A33" s="23" t="s">
        <v>35</v>
      </c>
      <c r="B33" s="23" t="s">
        <v>0</v>
      </c>
      <c r="C33" s="24" t="s">
        <v>1</v>
      </c>
      <c r="D33" s="25" t="s">
        <v>2</v>
      </c>
      <c r="E33" s="24" t="s">
        <v>61</v>
      </c>
      <c r="F33" s="25" t="s">
        <v>62</v>
      </c>
      <c r="G33" s="6" t="s">
        <v>80</v>
      </c>
      <c r="H33" s="26" t="s">
        <v>65</v>
      </c>
      <c r="I33" s="6" t="s">
        <v>44</v>
      </c>
      <c r="J33" s="27" t="s">
        <v>128</v>
      </c>
      <c r="K33" s="28" t="s">
        <v>129</v>
      </c>
      <c r="L33" s="7" t="s">
        <v>39</v>
      </c>
      <c r="M33" s="8" t="s">
        <v>45</v>
      </c>
      <c r="N33" s="28">
        <v>1</v>
      </c>
      <c r="O33" s="28">
        <v>22756.59</v>
      </c>
      <c r="P33" s="28" t="s">
        <v>42</v>
      </c>
      <c r="Q33" s="28">
        <v>22756.59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22756.59</v>
      </c>
    </row>
    <row r="34" spans="1:29" s="29" customFormat="1" ht="25.5" x14ac:dyDescent="0.2">
      <c r="A34" s="23" t="s">
        <v>35</v>
      </c>
      <c r="B34" s="23" t="s">
        <v>0</v>
      </c>
      <c r="C34" s="24" t="s">
        <v>1</v>
      </c>
      <c r="D34" s="25" t="s">
        <v>2</v>
      </c>
      <c r="E34" s="24" t="s">
        <v>38</v>
      </c>
      <c r="F34" s="25" t="s">
        <v>46</v>
      </c>
      <c r="G34" s="6" t="s">
        <v>130</v>
      </c>
      <c r="H34" s="26" t="s">
        <v>131</v>
      </c>
      <c r="I34" s="6" t="s">
        <v>44</v>
      </c>
      <c r="J34" s="27" t="s">
        <v>132</v>
      </c>
      <c r="K34" s="28" t="s">
        <v>133</v>
      </c>
      <c r="L34" s="7" t="s">
        <v>54</v>
      </c>
      <c r="M34" s="8" t="s">
        <v>45</v>
      </c>
      <c r="N34" s="28">
        <v>1</v>
      </c>
      <c r="O34" s="28">
        <v>151578.95000000001</v>
      </c>
      <c r="P34" s="28" t="s">
        <v>40</v>
      </c>
      <c r="Q34" s="28">
        <v>151578.95000000001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151578.95000000001</v>
      </c>
      <c r="AC34" s="28">
        <v>0</v>
      </c>
    </row>
    <row r="35" spans="1:29" s="29" customFormat="1" ht="25.5" x14ac:dyDescent="0.2">
      <c r="A35" s="23" t="s">
        <v>35</v>
      </c>
      <c r="B35" s="23" t="s">
        <v>0</v>
      </c>
      <c r="C35" s="24" t="s">
        <v>1</v>
      </c>
      <c r="D35" s="25" t="s">
        <v>2</v>
      </c>
      <c r="E35" s="24" t="s">
        <v>41</v>
      </c>
      <c r="F35" s="25" t="s">
        <v>84</v>
      </c>
      <c r="G35" s="6" t="s">
        <v>134</v>
      </c>
      <c r="H35" s="26" t="s">
        <v>135</v>
      </c>
      <c r="I35" s="6" t="s">
        <v>136</v>
      </c>
      <c r="J35" s="27" t="s">
        <v>137</v>
      </c>
      <c r="K35" s="28"/>
      <c r="L35" s="7"/>
      <c r="M35" s="8" t="s">
        <v>89</v>
      </c>
      <c r="N35" s="28">
        <v>1</v>
      </c>
      <c r="O35" s="28">
        <v>22440.2</v>
      </c>
      <c r="P35" s="28" t="s">
        <v>90</v>
      </c>
      <c r="Q35" s="28">
        <v>22440.2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22440.2</v>
      </c>
      <c r="AC35" s="28">
        <v>0</v>
      </c>
    </row>
    <row r="36" spans="1:29" s="30" customFormat="1" x14ac:dyDescent="0.25"/>
    <row r="38" spans="1:29" s="9" customFormat="1" ht="22.15" customHeight="1" x14ac:dyDescent="0.25">
      <c r="A38" s="31" t="s">
        <v>15</v>
      </c>
      <c r="B38" s="31"/>
      <c r="C38" s="31"/>
      <c r="D38" s="31"/>
      <c r="E38" s="31"/>
      <c r="F38" s="31"/>
      <c r="G38" s="31"/>
      <c r="H38" s="31"/>
      <c r="I38" s="31"/>
      <c r="K38" s="10"/>
      <c r="L38" s="11"/>
      <c r="M38" s="11"/>
      <c r="O38" s="12"/>
      <c r="Q38" s="32">
        <f t="shared" ref="Q38:AC38" si="0">SUM(Q11:Q37)</f>
        <v>680967.65</v>
      </c>
      <c r="R38" s="32">
        <f t="shared" si="0"/>
        <v>0</v>
      </c>
      <c r="S38" s="32">
        <f t="shared" si="0"/>
        <v>0</v>
      </c>
      <c r="T38" s="32">
        <f t="shared" si="0"/>
        <v>70371</v>
      </c>
      <c r="U38" s="32">
        <f t="shared" si="0"/>
        <v>0</v>
      </c>
      <c r="V38" s="32">
        <f t="shared" si="0"/>
        <v>0</v>
      </c>
      <c r="W38" s="32">
        <f t="shared" si="0"/>
        <v>0</v>
      </c>
      <c r="X38" s="32">
        <f t="shared" si="0"/>
        <v>0</v>
      </c>
      <c r="Y38" s="32">
        <f t="shared" si="0"/>
        <v>0</v>
      </c>
      <c r="Z38" s="32">
        <f t="shared" si="0"/>
        <v>0</v>
      </c>
      <c r="AA38" s="32">
        <f t="shared" si="0"/>
        <v>0</v>
      </c>
      <c r="AB38" s="32">
        <f t="shared" si="0"/>
        <v>584340.05999999994</v>
      </c>
      <c r="AC38" s="32">
        <f t="shared" si="0"/>
        <v>26256.59</v>
      </c>
    </row>
    <row r="39" spans="1:29" s="9" customFormat="1" ht="14.25" x14ac:dyDescent="0.2">
      <c r="I39" s="10"/>
      <c r="K39" s="10"/>
      <c r="L39" s="11"/>
      <c r="M39" s="11"/>
      <c r="O39" s="12"/>
      <c r="Q39" s="13"/>
    </row>
    <row r="40" spans="1:29" s="33" customFormat="1" x14ac:dyDescent="0.25">
      <c r="H40" s="34"/>
      <c r="I40" s="35"/>
      <c r="K40" s="35"/>
      <c r="L40" s="36"/>
      <c r="M40" s="36"/>
      <c r="O40" s="37"/>
      <c r="Q40" s="38"/>
    </row>
    <row r="41" spans="1:29" s="33" customFormat="1" x14ac:dyDescent="0.25">
      <c r="A41" s="14" t="s">
        <v>37</v>
      </c>
      <c r="B41" s="14"/>
      <c r="C41" s="14"/>
      <c r="D41" s="14"/>
      <c r="E41" s="14"/>
      <c r="F41" s="14"/>
      <c r="G41" s="14"/>
      <c r="H41" s="14"/>
      <c r="I41" s="35"/>
      <c r="K41" s="35"/>
      <c r="L41" s="36"/>
      <c r="M41" s="36"/>
      <c r="O41" s="37"/>
      <c r="Q41" s="39"/>
    </row>
    <row r="42" spans="1:29" s="33" customFormat="1" x14ac:dyDescent="0.25">
      <c r="H42" s="34"/>
      <c r="I42" s="35"/>
      <c r="K42" s="35"/>
      <c r="L42" s="36"/>
      <c r="M42" s="36"/>
      <c r="O42" s="37"/>
      <c r="Q42" s="38"/>
    </row>
  </sheetData>
  <mergeCells count="3">
    <mergeCell ref="A7:AB7"/>
    <mergeCell ref="A38:I38"/>
    <mergeCell ref="A41:H41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OF07</vt:lpstr>
      <vt:lpstr>'OF07'!Títulos_a_imprimir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2019-12-23T19:03:20Z</dcterms:modified>
</cp:coreProperties>
</file>