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7F4F8FDD-40DE-4123-AAFF-D16941BA9A10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3" sheetId="3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'OF03'!$A$10:$AC$24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27" i="38" l="1"/>
  <c r="AB27" i="38"/>
  <c r="AA27" i="38"/>
  <c r="Z27" i="38"/>
  <c r="Y27" i="38"/>
  <c r="X27" i="38"/>
  <c r="W27" i="38"/>
  <c r="V27" i="38"/>
  <c r="U27" i="38"/>
  <c r="T27" i="38"/>
  <c r="S27" i="38"/>
  <c r="R27" i="38"/>
  <c r="Q27" i="38"/>
</calcChain>
</file>

<file path=xl/sharedStrings.xml><?xml version="1.0" encoding="utf-8"?>
<sst xmlns="http://schemas.openxmlformats.org/spreadsheetml/2006/main" count="231" uniqueCount="94">
  <si>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</si>
  <si>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</si>
  <si>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</si>
  <si>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</si>
  <si>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</si>
  <si>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</si>
  <si>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</si>
  <si>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</si>
  <si>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</si>
  <si>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</si>
  <si>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</si>
  <si>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</si>
  <si>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</si>
  <si>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</si>
  <si>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</si>
  <si>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</si>
  <si>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</si>
  <si>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</si>
  <si>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</si>
  <si>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</si>
  <si>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</si>
  <si>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</si>
  <si>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</si>
  <si>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</si>
  <si>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</si>
  <si>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</si>
  <si>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</si>
  <si>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</si>
  <si>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</si>
  <si>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</si>
  <si>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</si>
  <si>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</si>
  <si>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</si>
  <si>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</si>
  <si>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</si>
  <si>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</si>
  <si>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</si>
  <si>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</si>
  <si>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</si>
  <si>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</si>
  <si>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</si>
  <si>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B16PC02</t>
  </si>
  <si>
    <t>SERVICIO DE ENERGÍA ELÉCTRICA</t>
  </si>
  <si>
    <t xml:space="preserve"> </t>
  </si>
  <si>
    <t>SERVICIO</t>
  </si>
  <si>
    <t>CONVENIO DE COLABORACION</t>
  </si>
  <si>
    <t>B16PC03</t>
  </si>
  <si>
    <t>PLURIANUAL</t>
  </si>
  <si>
    <t>ADJUDICACION DIRECTA POR EXC LP</t>
  </si>
  <si>
    <t>ARRENDAMIENTO DE VEHÍCULOS TERRESTRES, AÉREOS, MARÍTIMOS, LACUSTRES Y FLUVIALES PARA SERVIDORES PÚBLICOS</t>
  </si>
  <si>
    <t>INE/035/2019</t>
  </si>
  <si>
    <t>052</t>
  </si>
  <si>
    <t>B16PC05</t>
  </si>
  <si>
    <t>SUBCONTRATACIÓN DE SERVICIOS CON TERCEROS</t>
  </si>
  <si>
    <t>MANTENIMIENTO Y CONSERVACIÓN DE VEHÍCULOS TERRESTRES, AÉREOS, MARÍTIMOS, LACUSTRES Y FLUVIALES</t>
  </si>
  <si>
    <t>ADJUDICACION DIRECTA</t>
  </si>
  <si>
    <t>MANTENIMIENTO Y CONSERVACIÓN DE MAQUINARIA Y EQUIPO</t>
  </si>
  <si>
    <t>INE/014/2019</t>
  </si>
  <si>
    <t>22104</t>
  </si>
  <si>
    <t>PRODUCTOS ALIMENTICIOS PARA EL PERSONAL EN LAS INSTALACIONES DE LAS UNIDADES RESPONSABLES</t>
  </si>
  <si>
    <t>INE/020/2017 (CONVENIO MODIFICATORIO)</t>
  </si>
  <si>
    <t>26103</t>
  </si>
  <si>
    <t>COMBUSTIBLES, LUBRICANTES Y ADITIVOS PARA VEHÍCULOS TERRESTRES, AÉREOS, MARÍTIMOS, LACUSTRES Y FLUVIALES DESTINADOS A SERVICIOS ADMINISTRATIVOS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</si>
  <si>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</si>
  <si>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</si>
  <si>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</si>
  <si>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</si>
  <si>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CONVENIO DE ENERGIA ELECTRICA</t>
  </si>
  <si>
    <t>32505</t>
  </si>
  <si>
    <t>33901</t>
  </si>
  <si>
    <t>35501</t>
  </si>
  <si>
    <t>35701</t>
  </si>
  <si>
    <t>SERVICIO SUMINISTRO DE AGUA EMBOTELLADA</t>
  </si>
  <si>
    <t>SERVICIO DE SUMINISTRO DE COMBUSTIBLE A TRAVES DE TARJETAS ELECTRONICAS Y VALES DE PAPEL GASOLINA PARA EL PARQUE VEHICULAR PROPIEDAD DEL INSTITUTO O ARRENDADO A CARGO DE OFICINAS CENTRALES.</t>
  </si>
  <si>
    <t>SERVICIO DE SUMINISTRO DE COMBUSTIBLE A TRAVES DE TARJETAS ELECTRONICAS Y VALES DE PAPEL GASOLINA</t>
  </si>
  <si>
    <t>COMPROBACION DEL PAGO POR LOS CONSUMOS DE ENERGIA ELECTRICA</t>
  </si>
  <si>
    <t>31801</t>
  </si>
  <si>
    <t>SERVICIO POSTAL</t>
  </si>
  <si>
    <t>SERVICIO DE MENSAJERIA Y PAQUETERIA NACIONAL DE OFICINAS CENTRALES</t>
  </si>
  <si>
    <t>INE/020/2019</t>
  </si>
  <si>
    <t>SERVICIO DE ARRENDAMIENTO VEHICULAR</t>
  </si>
  <si>
    <t>COMISION POR LA DISPERSION DE COMBUSTIBLE A TRAVES DE TARJETAS ELECTRONICAS Y VALES DE PAPEL GASOLINA</t>
  </si>
  <si>
    <t>SERVICIO DE MANTENIMIENTO PREVENTIVO Y CORECTIVO AL PARQUE VEHICULAR DEL INSTITUTO NACIONAL ELECTORAL EN ORGANOS CENTRALES</t>
  </si>
  <si>
    <t>INE/016/2019</t>
  </si>
  <si>
    <t>EQUIPO DE AIRE ACONDICIONADO SERVICIO DE MANTENIMIENTO CORRECTIVO</t>
  </si>
  <si>
    <t>SERVICIO DE MANTENIMIENTO PREVENTIVO Y CORRECTIVO A PLANTAS DE EMERGENCIA DE ENERGIA ELECTRICA Y EQUIPOS DE AIRE ACONDICIONADO DE CONFORT Y PRECISION DE DIVERSAS MARCAS.</t>
  </si>
  <si>
    <t>SERVICIO DE MANTENIMIENTO PREVENTIVO Y CORRECTIVO Y PRUEBA HIDROSTATICA  A HIDRANTES</t>
  </si>
  <si>
    <t>INE/ADQ-189/19</t>
  </si>
  <si>
    <t>SERVICIO DE RECARGA DE EXTINTORES DE DIFERENTES CAPACIDADES Y CONTENIDOS</t>
  </si>
  <si>
    <t>INE/ADQ-185/19</t>
  </si>
  <si>
    <t>35801</t>
  </si>
  <si>
    <t>SERVICIOS DE LAVANDERÍA, LIMPIEZA E HIGIENE</t>
  </si>
  <si>
    <t>SERVICIO DE LIMPIEZA</t>
  </si>
  <si>
    <t>INE/011/2019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</si>
</sst>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2">
    <xf numFmtId="0" fontId="0" fillId="0" borderId="0"/>
    <xf numFmtId="0" fontId="34" fillId="0" borderId="0"/>
    <xf numFmtId="0" fontId="37" fillId="0" borderId="0"/>
    <xf numFmtId="43" fontId="36" fillId="0" borderId="0" applyNumberFormat="0" applyFill="0" applyBorder="0" applyAlignment="0" applyProtection="0"/>
    <xf numFmtId="0" fontId="33" fillId="0" borderId="0"/>
    <xf numFmtId="0" fontId="32" fillId="0" borderId="0"/>
    <xf numFmtId="0" fontId="36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3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43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37" fillId="0" borderId="0"/>
    <xf numFmtId="43" fontId="36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45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5" fillId="2" borderId="1" xfId="55" applyFont="1" applyFill="1" applyBorder="1" applyAlignment="1">
      <alignment horizontal="center" vertical="center" wrapText="1"/>
    </xf>
    <xf numFmtId="1" fontId="35" fillId="2" borderId="1" xfId="55" applyNumberFormat="1" applyFont="1" applyFill="1" applyBorder="1" applyAlignment="1">
      <alignment horizontal="center" vertical="center" wrapText="1"/>
    </xf>
    <xf numFmtId="1" fontId="35" fillId="2" borderId="1" xfId="55" applyNumberFormat="1" applyFont="1" applyFill="1" applyBorder="1" applyAlignment="1">
      <alignment horizontal="left" vertical="center" wrapText="1"/>
    </xf>
    <xf numFmtId="3" fontId="35" fillId="2" borderId="1" xfId="55" applyNumberFormat="1" applyFont="1" applyFill="1" applyBorder="1" applyAlignment="1">
      <alignment horizontal="center" vertical="center" wrapText="1"/>
    </xf>
    <xf numFmtId="3" fontId="35" fillId="2" borderId="1" xfId="56" applyNumberFormat="1" applyFont="1" applyFill="1" applyBorder="1" applyAlignment="1">
      <alignment horizontal="center" vertical="center" wrapText="1"/>
    </xf>
    <xf numFmtId="1" fontId="42" fillId="0" borderId="1" xfId="55" applyNumberFormat="1" applyFont="1" applyFill="1" applyBorder="1" applyAlignment="1">
      <alignment horizontal="left" vertical="center" wrapText="1"/>
    </xf>
    <xf numFmtId="1" fontId="42" fillId="0" borderId="1" xfId="55" applyNumberFormat="1" applyFont="1" applyFill="1" applyBorder="1" applyAlignment="1">
      <alignment horizontal="center" vertical="center" wrapText="1"/>
    </xf>
    <xf numFmtId="3" fontId="42" fillId="0" borderId="1" xfId="55" applyNumberFormat="1" applyFont="1" applyFill="1" applyBorder="1" applyAlignment="1">
      <alignment horizontal="right" vertical="center" wrapText="1"/>
    </xf>
    <xf numFmtId="0" fontId="44" fillId="0" borderId="0" xfId="6" applyFont="1"/>
    <xf numFmtId="0" fontId="44" fillId="0" borderId="0" xfId="6" applyFont="1" applyAlignment="1">
      <alignment horizontal="left" wrapText="1"/>
    </xf>
    <xf numFmtId="0" fontId="44" fillId="0" borderId="0" xfId="6" applyFont="1" applyAlignment="1">
      <alignment horizontal="center"/>
    </xf>
    <xf numFmtId="0" fontId="44" fillId="0" borderId="0" xfId="6" applyFont="1" applyAlignment="1">
      <alignment horizontal="right"/>
    </xf>
    <xf numFmtId="0" fontId="44" fillId="0" borderId="0" xfId="6" applyFont="1" applyAlignment="1">
      <alignment horizontal="left"/>
    </xf>
    <xf numFmtId="0" fontId="35" fillId="3" borderId="0" xfId="6" applyFont="1" applyFill="1" applyAlignment="1">
      <alignment horizontal="center"/>
    </xf>
    <xf numFmtId="0" fontId="1" fillId="0" borderId="0" xfId="89"/>
    <xf numFmtId="0" fontId="1" fillId="0" borderId="0" xfId="89" applyAlignment="1">
      <alignment wrapText="1"/>
    </xf>
    <xf numFmtId="3" fontId="39" fillId="0" borderId="0" xfId="90" applyNumberFormat="1" applyFont="1" applyBorder="1" applyAlignment="1">
      <alignment horizontal="right" vertical="center"/>
    </xf>
    <xf numFmtId="0" fontId="40" fillId="0" borderId="0" xfId="90" applyFont="1" applyAlignment="1">
      <alignment horizontal="center"/>
    </xf>
    <xf numFmtId="0" fontId="40" fillId="0" borderId="0" xfId="90" applyFont="1" applyAlignment="1">
      <alignment horizontal="center" wrapText="1"/>
    </xf>
    <xf numFmtId="0" fontId="40" fillId="0" borderId="0" xfId="90" applyFont="1" applyAlignment="1">
      <alignment horizontal="center"/>
    </xf>
    <xf numFmtId="0" fontId="40" fillId="0" borderId="0" xfId="90" applyFont="1" applyAlignment="1">
      <alignment horizontal="center" wrapText="1"/>
    </xf>
    <xf numFmtId="0" fontId="1" fillId="0" borderId="0" xfId="90" applyFont="1" applyAlignment="1">
      <alignment horizontal="center" vertical="center" wrapText="1"/>
    </xf>
    <xf numFmtId="0" fontId="38" fillId="0" borderId="2" xfId="90" applyFont="1" applyBorder="1" applyAlignment="1">
      <alignment horizontal="center" vertical="center" wrapText="1"/>
    </xf>
    <xf numFmtId="0" fontId="41" fillId="0" borderId="1" xfId="90" quotePrefix="1" applyFont="1" applyBorder="1" applyAlignment="1">
      <alignment horizontal="center" vertical="center" wrapText="1"/>
    </xf>
    <xf numFmtId="0" fontId="41" fillId="0" borderId="1" xfId="90" applyFont="1" applyBorder="1" applyAlignment="1">
      <alignment horizontal="center" vertical="center" wrapText="1"/>
    </xf>
    <xf numFmtId="4" fontId="41" fillId="0" borderId="1" xfId="90" applyNumberFormat="1" applyFont="1" applyBorder="1" applyAlignment="1">
      <alignment horizontal="left" vertical="center" wrapText="1"/>
    </xf>
    <xf numFmtId="1" fontId="41" fillId="0" borderId="1" xfId="90" applyNumberFormat="1" applyFont="1" applyBorder="1" applyAlignment="1">
      <alignment vertical="center" wrapText="1"/>
    </xf>
    <xf numFmtId="3" fontId="41" fillId="0" borderId="1" xfId="90" applyNumberFormat="1" applyFont="1" applyBorder="1" applyAlignment="1">
      <alignment vertical="center" wrapText="1"/>
    </xf>
    <xf numFmtId="0" fontId="42" fillId="0" borderId="0" xfId="90" applyFont="1" applyFill="1" applyAlignment="1">
      <alignment horizontal="center" vertical="center" wrapText="1"/>
    </xf>
    <xf numFmtId="0" fontId="1" fillId="0" borderId="0" xfId="90"/>
    <xf numFmtId="41" fontId="35" fillId="3" borderId="0" xfId="91" applyNumberFormat="1" applyFont="1" applyFill="1" applyAlignment="1">
      <alignment horizontal="center"/>
    </xf>
    <xf numFmtId="41" fontId="35" fillId="3" borderId="0" xfId="91" applyNumberFormat="1" applyFont="1" applyFill="1" applyAlignment="1"/>
    <xf numFmtId="0" fontId="1" fillId="0" borderId="0" xfId="90" applyFont="1"/>
    <xf numFmtId="1" fontId="1" fillId="0" borderId="0" xfId="90" applyNumberFormat="1" applyFont="1" applyAlignment="1">
      <alignment horizontal="center"/>
    </xf>
    <xf numFmtId="0" fontId="1" fillId="0" borderId="0" xfId="90" applyFont="1" applyAlignment="1">
      <alignment horizontal="left" wrapText="1"/>
    </xf>
    <xf numFmtId="0" fontId="1" fillId="0" borderId="0" xfId="90" applyFont="1" applyAlignment="1">
      <alignment horizontal="center"/>
    </xf>
    <xf numFmtId="0" fontId="1" fillId="0" borderId="0" xfId="90" applyFont="1" applyAlignment="1">
      <alignment horizontal="right"/>
    </xf>
    <xf numFmtId="0" fontId="1" fillId="0" borderId="0" xfId="90" applyFont="1" applyAlignment="1">
      <alignment horizontal="left"/>
    </xf>
    <xf numFmtId="41" fontId="1" fillId="0" borderId="0" xfId="90" applyNumberFormat="1" applyFont="1" applyAlignment="1">
      <alignment horizontal="left"/>
    </xf>
  </cellXfs>
  <cellStyles count="92">
    <cellStyle name="Millares 2" xfId="3" xr:uid="{00000000-0005-0000-0000-000000000000}"/>
    <cellStyle name="Millares 2 2" xfId="56" xr:uid="{00000000-0005-0000-0000-000001000000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D646B42D-B713-48B8-8FBC-F0C5CDCCD33B}"/>
    <cellStyle name="Moneda 2 21" xfId="88" xr:uid="{04B45CBF-1C71-4AC5-86DB-A11E83B154C0}"/>
    <cellStyle name="Moneda 2 22" xfId="91" xr:uid="{41683982-2EC1-47F9-8214-B4E38180DFE8}"/>
    <cellStyle name="Moneda 2 3" xfId="20" xr:uid="{00000000-0005-0000-0000-00000E000000}"/>
    <cellStyle name="Moneda 2 4" xfId="23" xr:uid="{00000000-0005-0000-0000-00000F000000}"/>
    <cellStyle name="Moneda 2 5" xfId="26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3" xfId="29" xr:uid="{00000000-0005-0000-0000-000015000000}"/>
    <cellStyle name="Moneda 4" xfId="57" xr:uid="{00000000-0005-0000-0000-000016000000}"/>
    <cellStyle name="Moneda 5" xfId="73" xr:uid="{00000000-0005-0000-0000-000017000000}"/>
    <cellStyle name="Normal" xfId="0" builtinId="0"/>
    <cellStyle name="Normal 2" xfId="63" xr:uid="{00000000-0005-0000-0000-000019000000}"/>
    <cellStyle name="Normal 2 2" xfId="1" xr:uid="{00000000-0005-0000-0000-00001A000000}"/>
    <cellStyle name="Normal 2 2 10" xfId="28" xr:uid="{00000000-0005-0000-0000-00001B000000}"/>
    <cellStyle name="Normal 2 2 11" xfId="31" xr:uid="{00000000-0005-0000-0000-00001C000000}"/>
    <cellStyle name="Normal 2 2 12" xfId="34" xr:uid="{00000000-0005-0000-0000-00001D000000}"/>
    <cellStyle name="Normal 2 2 13" xfId="37" xr:uid="{00000000-0005-0000-0000-00001E000000}"/>
    <cellStyle name="Normal 2 2 14" xfId="40" xr:uid="{00000000-0005-0000-0000-00001F000000}"/>
    <cellStyle name="Normal 2 2 15" xfId="43" xr:uid="{00000000-0005-0000-0000-000020000000}"/>
    <cellStyle name="Normal 2 2 16" xfId="46" xr:uid="{00000000-0005-0000-0000-000021000000}"/>
    <cellStyle name="Normal 2 2 17" xfId="49" xr:uid="{00000000-0005-0000-0000-000022000000}"/>
    <cellStyle name="Normal 2 2 18" xfId="52" xr:uid="{00000000-0005-0000-0000-000023000000}"/>
    <cellStyle name="Normal 2 2 19" xfId="54" xr:uid="{00000000-0005-0000-0000-000024000000}"/>
    <cellStyle name="Normal 2 2 2" xfId="4" xr:uid="{00000000-0005-0000-0000-000025000000}"/>
    <cellStyle name="Normal 2 2 2 2" xfId="8" xr:uid="{00000000-0005-0000-0000-000026000000}"/>
    <cellStyle name="Normal 2 2 2 3" xfId="9" xr:uid="{00000000-0005-0000-0000-000027000000}"/>
    <cellStyle name="Normal 2 2 2 4" xfId="10" xr:uid="{00000000-0005-0000-0000-000028000000}"/>
    <cellStyle name="Normal 2 2 2 5" xfId="11" xr:uid="{00000000-0005-0000-0000-000029000000}"/>
    <cellStyle name="Normal 2 2 20" xfId="59" xr:uid="{00000000-0005-0000-0000-00002A000000}"/>
    <cellStyle name="Normal 2 2 21" xfId="62" xr:uid="{00000000-0005-0000-0000-00002B000000}"/>
    <cellStyle name="Normal 2 2 22" xfId="66" xr:uid="{00000000-0005-0000-0000-00002C000000}"/>
    <cellStyle name="Normal 2 2 23" xfId="69" xr:uid="{00000000-0005-0000-0000-00002D000000}"/>
    <cellStyle name="Normal 2 2 24" xfId="72" xr:uid="{00000000-0005-0000-0000-00002E000000}"/>
    <cellStyle name="Normal 2 2 25" xfId="75" xr:uid="{00000000-0005-0000-0000-00002F000000}"/>
    <cellStyle name="Normal 2 2 26" xfId="78" xr:uid="{00000000-0005-0000-0000-000030000000}"/>
    <cellStyle name="Normal 2 2 27" xfId="81" xr:uid="{00000000-0005-0000-0000-000031000000}"/>
    <cellStyle name="Normal 2 2 28" xfId="84" xr:uid="{5228A362-D0F3-4D87-86E3-BEC318A3CABB}"/>
    <cellStyle name="Normal 2 2 29" xfId="87" xr:uid="{B5FDC7C7-6E87-4B59-8AFC-BBEB20B41F37}"/>
    <cellStyle name="Normal 2 2 3" xfId="5" xr:uid="{00000000-0005-0000-0000-000032000000}"/>
    <cellStyle name="Normal 2 2 30" xfId="90" xr:uid="{79D1D619-A3FC-4E86-90A7-3793F595B7F8}"/>
    <cellStyle name="Normal 2 2 4" xfId="7" xr:uid="{00000000-0005-0000-0000-000033000000}"/>
    <cellStyle name="Normal 2 2 5" xfId="13" xr:uid="{00000000-0005-0000-0000-000034000000}"/>
    <cellStyle name="Normal 2 2 6" xfId="16" xr:uid="{00000000-0005-0000-0000-000035000000}"/>
    <cellStyle name="Normal 2 2 7" xfId="19" xr:uid="{00000000-0005-0000-0000-000036000000}"/>
    <cellStyle name="Normal 2 2 8" xfId="22" xr:uid="{00000000-0005-0000-0000-000037000000}"/>
    <cellStyle name="Normal 2 2 9" xfId="25" xr:uid="{00000000-0005-0000-0000-000038000000}"/>
    <cellStyle name="Normal 4 2" xfId="6" xr:uid="{00000000-0005-0000-0000-000039000000}"/>
    <cellStyle name="Normal 5" xfId="12" xr:uid="{00000000-0005-0000-0000-00003A000000}"/>
    <cellStyle name="Normal 5 10" xfId="39" xr:uid="{00000000-0005-0000-0000-00003B000000}"/>
    <cellStyle name="Normal 5 11" xfId="42" xr:uid="{00000000-0005-0000-0000-00003C000000}"/>
    <cellStyle name="Normal 5 12" xfId="45" xr:uid="{00000000-0005-0000-0000-00003D000000}"/>
    <cellStyle name="Normal 5 13" xfId="48" xr:uid="{00000000-0005-0000-0000-00003E000000}"/>
    <cellStyle name="Normal 5 14" xfId="51" xr:uid="{00000000-0005-0000-0000-00003F000000}"/>
    <cellStyle name="Normal 5 15" xfId="53" xr:uid="{00000000-0005-0000-0000-000040000000}"/>
    <cellStyle name="Normal 5 16" xfId="58" xr:uid="{00000000-0005-0000-0000-000041000000}"/>
    <cellStyle name="Normal 5 17" xfId="61" xr:uid="{00000000-0005-0000-0000-000042000000}"/>
    <cellStyle name="Normal 5 18" xfId="65" xr:uid="{00000000-0005-0000-0000-000043000000}"/>
    <cellStyle name="Normal 5 19" xfId="68" xr:uid="{00000000-0005-0000-0000-000044000000}"/>
    <cellStyle name="Normal 5 2" xfId="15" xr:uid="{00000000-0005-0000-0000-000045000000}"/>
    <cellStyle name="Normal 5 20" xfId="71" xr:uid="{00000000-0005-0000-0000-000046000000}"/>
    <cellStyle name="Normal 5 21" xfId="74" xr:uid="{00000000-0005-0000-0000-000047000000}"/>
    <cellStyle name="Normal 5 22" xfId="77" xr:uid="{00000000-0005-0000-0000-000048000000}"/>
    <cellStyle name="Normal 5 23" xfId="80" xr:uid="{00000000-0005-0000-0000-000049000000}"/>
    <cellStyle name="Normal 5 24" xfId="83" xr:uid="{3399FB1C-22DA-4E4B-9D09-2427E1010CC4}"/>
    <cellStyle name="Normal 5 25" xfId="86" xr:uid="{FF809166-51F5-4A62-BBCE-3F80F880D7AF}"/>
    <cellStyle name="Normal 5 26" xfId="89" xr:uid="{E8E5B383-FB7E-4472-A78B-0FFBCBEEA36D}"/>
    <cellStyle name="Normal 5 3" xfId="18" xr:uid="{00000000-0005-0000-0000-00004A000000}"/>
    <cellStyle name="Normal 5 4" xfId="21" xr:uid="{00000000-0005-0000-0000-00004B000000}"/>
    <cellStyle name="Normal 5 5" xfId="24" xr:uid="{00000000-0005-0000-0000-00004C000000}"/>
    <cellStyle name="Normal 5 6" xfId="27" xr:uid="{00000000-0005-0000-0000-00004D000000}"/>
    <cellStyle name="Normal 5 7" xfId="30" xr:uid="{00000000-0005-0000-0000-00004E000000}"/>
    <cellStyle name="Normal 5 8" xfId="33" xr:uid="{00000000-0005-0000-0000-00004F000000}"/>
    <cellStyle name="Normal 5 9" xfId="36" xr:uid="{00000000-0005-0000-0000-000050000000}"/>
    <cellStyle name="Normal 8" xfId="2" xr:uid="{00000000-0005-0000-0000-000051000000}"/>
    <cellStyle name="Normal 8 2" xfId="55" xr:uid="{00000000-0005-0000-0000-00005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27F3418-AEFF-4D65-AD07-EB114AB2E9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59B5F-5486-4AFD-BD56-640ED0F764A5}">
  <dimension ref="A1:AC31"/>
  <sheetViews>
    <sheetView tabSelected="1" workbookViewId="0">
      <selection activeCell="J13" sqref="J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2</v>
      </c>
    </row>
    <row r="2" spans="1:29" ht="22.5" x14ac:dyDescent="0.25">
      <c r="AC2" s="17" t="s">
        <v>3</v>
      </c>
    </row>
    <row r="3" spans="1:29" ht="22.5" x14ac:dyDescent="0.25">
      <c r="AC3" s="17" t="s">
        <v>4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15</v>
      </c>
      <c r="B10" s="1" t="s">
        <v>16</v>
      </c>
      <c r="C10" s="1" t="s">
        <v>17</v>
      </c>
      <c r="D10" s="1" t="s">
        <v>5</v>
      </c>
      <c r="E10" s="1" t="s">
        <v>18</v>
      </c>
      <c r="F10" s="1" t="s">
        <v>19</v>
      </c>
      <c r="G10" s="2" t="s">
        <v>6</v>
      </c>
      <c r="H10" s="3" t="s">
        <v>20</v>
      </c>
      <c r="I10" s="2" t="s">
        <v>7</v>
      </c>
      <c r="J10" s="2" t="s">
        <v>8</v>
      </c>
      <c r="K10" s="2" t="s">
        <v>9</v>
      </c>
      <c r="L10" s="2" t="s">
        <v>10</v>
      </c>
      <c r="M10" s="2" t="s">
        <v>11</v>
      </c>
      <c r="N10" s="4" t="s">
        <v>12</v>
      </c>
      <c r="O10" s="2" t="s">
        <v>21</v>
      </c>
      <c r="P10" s="4" t="s">
        <v>13</v>
      </c>
      <c r="Q10" s="5" t="s">
        <v>14</v>
      </c>
      <c r="R10" s="5" t="s">
        <v>22</v>
      </c>
      <c r="S10" s="5" t="s">
        <v>23</v>
      </c>
      <c r="T10" s="5" t="s">
        <v>24</v>
      </c>
      <c r="U10" s="5" t="s">
        <v>25</v>
      </c>
      <c r="V10" s="5" t="s">
        <v>26</v>
      </c>
      <c r="W10" s="5" t="s">
        <v>27</v>
      </c>
      <c r="X10" s="5" t="s">
        <v>28</v>
      </c>
      <c r="Y10" s="5" t="s">
        <v>29</v>
      </c>
      <c r="Z10" s="5" t="s">
        <v>30</v>
      </c>
      <c r="AA10" s="5" t="s">
        <v>31</v>
      </c>
      <c r="AB10" s="5" t="s">
        <v>32</v>
      </c>
      <c r="AC10" s="5" t="s">
        <v>33</v>
      </c>
    </row>
    <row r="11" spans="1:29" s="29" customFormat="1" ht="51" x14ac:dyDescent="0.2">
      <c r="A11" s="23" t="s">
        <v>34</v>
      </c>
      <c r="B11" s="23" t="s">
        <v>35</v>
      </c>
      <c r="C11" s="24" t="s">
        <v>1</v>
      </c>
      <c r="D11" s="25" t="s">
        <v>0</v>
      </c>
      <c r="E11" s="24" t="s">
        <v>38</v>
      </c>
      <c r="F11" s="25" t="s">
        <v>41</v>
      </c>
      <c r="G11" s="6" t="s">
        <v>58</v>
      </c>
      <c r="H11" s="26" t="s">
        <v>59</v>
      </c>
      <c r="I11" s="6" t="s">
        <v>43</v>
      </c>
      <c r="J11" s="27" t="s">
        <v>72</v>
      </c>
      <c r="K11" s="28" t="s">
        <v>60</v>
      </c>
      <c r="L11" s="7" t="s">
        <v>39</v>
      </c>
      <c r="M11" s="8" t="s">
        <v>44</v>
      </c>
      <c r="N11" s="28">
        <v>1</v>
      </c>
      <c r="O11" s="28">
        <v>6689.82</v>
      </c>
      <c r="P11" s="28" t="s">
        <v>40</v>
      </c>
      <c r="Q11" s="28">
        <v>6689.82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6689.82</v>
      </c>
      <c r="AC11" s="28">
        <v>0</v>
      </c>
    </row>
    <row r="12" spans="1:29" s="29" customFormat="1" ht="89.25" x14ac:dyDescent="0.2">
      <c r="A12" s="23" t="s">
        <v>34</v>
      </c>
      <c r="B12" s="23" t="s">
        <v>35</v>
      </c>
      <c r="C12" s="24" t="s">
        <v>1</v>
      </c>
      <c r="D12" s="25" t="s">
        <v>0</v>
      </c>
      <c r="E12" s="24" t="s">
        <v>38</v>
      </c>
      <c r="F12" s="25" t="s">
        <v>46</v>
      </c>
      <c r="G12" s="6" t="s">
        <v>61</v>
      </c>
      <c r="H12" s="26" t="s">
        <v>62</v>
      </c>
      <c r="I12" s="6" t="s">
        <v>43</v>
      </c>
      <c r="J12" s="27" t="s">
        <v>73</v>
      </c>
      <c r="K12" s="28" t="s">
        <v>63</v>
      </c>
      <c r="L12" s="7" t="s">
        <v>47</v>
      </c>
      <c r="M12" s="8" t="s">
        <v>44</v>
      </c>
      <c r="N12" s="28">
        <v>1</v>
      </c>
      <c r="O12" s="28">
        <v>2600</v>
      </c>
      <c r="P12" s="28" t="s">
        <v>40</v>
      </c>
      <c r="Q12" s="28">
        <v>2600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2600</v>
      </c>
    </row>
    <row r="13" spans="1:29" s="29" customFormat="1" ht="76.5" x14ac:dyDescent="0.2">
      <c r="A13" s="23" t="s">
        <v>34</v>
      </c>
      <c r="B13" s="23" t="s">
        <v>35</v>
      </c>
      <c r="C13" s="24" t="s">
        <v>1</v>
      </c>
      <c r="D13" s="25" t="s">
        <v>0</v>
      </c>
      <c r="E13" s="24" t="s">
        <v>38</v>
      </c>
      <c r="F13" s="25" t="s">
        <v>46</v>
      </c>
      <c r="G13" s="6" t="s">
        <v>61</v>
      </c>
      <c r="H13" s="26" t="s">
        <v>62</v>
      </c>
      <c r="I13" s="6" t="s">
        <v>43</v>
      </c>
      <c r="J13" s="27" t="s">
        <v>74</v>
      </c>
      <c r="K13" s="28" t="s">
        <v>63</v>
      </c>
      <c r="L13" s="7" t="s">
        <v>47</v>
      </c>
      <c r="M13" s="8" t="s">
        <v>44</v>
      </c>
      <c r="N13" s="28">
        <v>1</v>
      </c>
      <c r="O13" s="28">
        <v>3150</v>
      </c>
      <c r="P13" s="28" t="s">
        <v>40</v>
      </c>
      <c r="Q13" s="28">
        <v>3150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3150</v>
      </c>
      <c r="AC13" s="28">
        <v>0</v>
      </c>
    </row>
    <row r="14" spans="1:29" s="29" customFormat="1" ht="76.5" x14ac:dyDescent="0.2">
      <c r="A14" s="23" t="s">
        <v>34</v>
      </c>
      <c r="B14" s="23" t="s">
        <v>35</v>
      </c>
      <c r="C14" s="24" t="s">
        <v>1</v>
      </c>
      <c r="D14" s="25" t="s">
        <v>0</v>
      </c>
      <c r="E14" s="24" t="s">
        <v>38</v>
      </c>
      <c r="F14" s="25" t="s">
        <v>46</v>
      </c>
      <c r="G14" s="6" t="s">
        <v>64</v>
      </c>
      <c r="H14" s="26" t="s">
        <v>65</v>
      </c>
      <c r="I14" s="6" t="s">
        <v>43</v>
      </c>
      <c r="J14" s="27" t="s">
        <v>74</v>
      </c>
      <c r="K14" s="28" t="s">
        <v>63</v>
      </c>
      <c r="L14" s="7" t="s">
        <v>47</v>
      </c>
      <c r="M14" s="8" t="s">
        <v>44</v>
      </c>
      <c r="N14" s="28">
        <v>1</v>
      </c>
      <c r="O14" s="28">
        <v>16690.38</v>
      </c>
      <c r="P14" s="28" t="s">
        <v>40</v>
      </c>
      <c r="Q14" s="28">
        <v>16690.38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16690.38</v>
      </c>
      <c r="AC14" s="28">
        <v>0</v>
      </c>
    </row>
    <row r="15" spans="1:29" s="29" customFormat="1" ht="38.25" x14ac:dyDescent="0.2">
      <c r="A15" s="23" t="s">
        <v>34</v>
      </c>
      <c r="B15" s="23" t="s">
        <v>35</v>
      </c>
      <c r="C15" s="24" t="s">
        <v>1</v>
      </c>
      <c r="D15" s="25" t="s">
        <v>0</v>
      </c>
      <c r="E15" s="24" t="s">
        <v>38</v>
      </c>
      <c r="F15" s="25" t="s">
        <v>41</v>
      </c>
      <c r="G15" s="6" t="s">
        <v>66</v>
      </c>
      <c r="H15" s="26" t="s">
        <v>42</v>
      </c>
      <c r="I15" s="6" t="s">
        <v>43</v>
      </c>
      <c r="J15" s="27" t="s">
        <v>75</v>
      </c>
      <c r="K15" s="28" t="s">
        <v>67</v>
      </c>
      <c r="L15" s="7" t="s">
        <v>39</v>
      </c>
      <c r="M15" s="8" t="s">
        <v>44</v>
      </c>
      <c r="N15" s="28">
        <v>1</v>
      </c>
      <c r="O15" s="28">
        <v>63006</v>
      </c>
      <c r="P15" s="28" t="s">
        <v>45</v>
      </c>
      <c r="Q15" s="28">
        <v>63006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63006</v>
      </c>
      <c r="AC15" s="28">
        <v>0</v>
      </c>
    </row>
    <row r="16" spans="1:29" s="29" customFormat="1" ht="38.25" x14ac:dyDescent="0.2">
      <c r="A16" s="23" t="s">
        <v>34</v>
      </c>
      <c r="B16" s="23" t="s">
        <v>35</v>
      </c>
      <c r="C16" s="24" t="s">
        <v>1</v>
      </c>
      <c r="D16" s="25" t="s">
        <v>0</v>
      </c>
      <c r="E16" s="24" t="s">
        <v>38</v>
      </c>
      <c r="F16" s="25" t="s">
        <v>46</v>
      </c>
      <c r="G16" s="6" t="s">
        <v>76</v>
      </c>
      <c r="H16" s="26" t="s">
        <v>77</v>
      </c>
      <c r="I16" s="6" t="s">
        <v>43</v>
      </c>
      <c r="J16" s="27" t="s">
        <v>78</v>
      </c>
      <c r="K16" s="28" t="s">
        <v>79</v>
      </c>
      <c r="L16" s="7" t="s">
        <v>47</v>
      </c>
      <c r="M16" s="8" t="s">
        <v>44</v>
      </c>
      <c r="N16" s="28">
        <v>1</v>
      </c>
      <c r="O16" s="28">
        <v>984.43</v>
      </c>
      <c r="P16" s="28" t="s">
        <v>48</v>
      </c>
      <c r="Q16" s="28">
        <v>984.43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984.43</v>
      </c>
      <c r="AC16" s="28">
        <v>0</v>
      </c>
    </row>
    <row r="17" spans="1:29" s="29" customFormat="1" ht="63.75" x14ac:dyDescent="0.2">
      <c r="A17" s="23" t="s">
        <v>34</v>
      </c>
      <c r="B17" s="23" t="s">
        <v>35</v>
      </c>
      <c r="C17" s="24" t="s">
        <v>1</v>
      </c>
      <c r="D17" s="25" t="s">
        <v>0</v>
      </c>
      <c r="E17" s="24" t="s">
        <v>38</v>
      </c>
      <c r="F17" s="25" t="s">
        <v>46</v>
      </c>
      <c r="G17" s="6" t="s">
        <v>68</v>
      </c>
      <c r="H17" s="26" t="s">
        <v>49</v>
      </c>
      <c r="I17" s="6" t="s">
        <v>43</v>
      </c>
      <c r="J17" s="27" t="s">
        <v>80</v>
      </c>
      <c r="K17" s="28" t="s">
        <v>50</v>
      </c>
      <c r="L17" s="7" t="s">
        <v>47</v>
      </c>
      <c r="M17" s="8" t="s">
        <v>44</v>
      </c>
      <c r="N17" s="28">
        <v>1</v>
      </c>
      <c r="O17" s="28">
        <v>13798.2</v>
      </c>
      <c r="P17" s="28" t="s">
        <v>40</v>
      </c>
      <c r="Q17" s="28">
        <v>13798.2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13798.2</v>
      </c>
      <c r="AC17" s="28">
        <v>0</v>
      </c>
    </row>
    <row r="18" spans="1:29" s="29" customFormat="1" ht="51" x14ac:dyDescent="0.2">
      <c r="A18" s="23" t="s">
        <v>34</v>
      </c>
      <c r="B18" s="23" t="s">
        <v>35</v>
      </c>
      <c r="C18" s="24" t="s">
        <v>1</v>
      </c>
      <c r="D18" s="25" t="s">
        <v>0</v>
      </c>
      <c r="E18" s="24" t="s">
        <v>38</v>
      </c>
      <c r="F18" s="25" t="s">
        <v>46</v>
      </c>
      <c r="G18" s="6" t="s">
        <v>69</v>
      </c>
      <c r="H18" s="26" t="s">
        <v>53</v>
      </c>
      <c r="I18" s="6" t="s">
        <v>43</v>
      </c>
      <c r="J18" s="27" t="s">
        <v>81</v>
      </c>
      <c r="K18" s="28" t="s">
        <v>63</v>
      </c>
      <c r="L18" s="7" t="s">
        <v>47</v>
      </c>
      <c r="M18" s="8" t="s">
        <v>44</v>
      </c>
      <c r="N18" s="28">
        <v>1</v>
      </c>
      <c r="O18" s="28">
        <v>57.54</v>
      </c>
      <c r="P18" s="28" t="s">
        <v>40</v>
      </c>
      <c r="Q18" s="28">
        <v>57.54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57.54</v>
      </c>
      <c r="AC18" s="28">
        <v>0</v>
      </c>
    </row>
    <row r="19" spans="1:29" s="29" customFormat="1" ht="63.75" x14ac:dyDescent="0.2">
      <c r="A19" s="23" t="s">
        <v>34</v>
      </c>
      <c r="B19" s="23" t="s">
        <v>35</v>
      </c>
      <c r="C19" s="24" t="s">
        <v>1</v>
      </c>
      <c r="D19" s="25" t="s">
        <v>0</v>
      </c>
      <c r="E19" s="24" t="s">
        <v>38</v>
      </c>
      <c r="F19" s="25" t="s">
        <v>46</v>
      </c>
      <c r="G19" s="6" t="s">
        <v>70</v>
      </c>
      <c r="H19" s="26" t="s">
        <v>54</v>
      </c>
      <c r="I19" s="6" t="s">
        <v>43</v>
      </c>
      <c r="J19" s="27" t="s">
        <v>82</v>
      </c>
      <c r="K19" s="28" t="s">
        <v>83</v>
      </c>
      <c r="L19" s="7" t="s">
        <v>47</v>
      </c>
      <c r="M19" s="8" t="s">
        <v>44</v>
      </c>
      <c r="N19" s="28">
        <v>1</v>
      </c>
      <c r="O19" s="28">
        <v>5585.4</v>
      </c>
      <c r="P19" s="28" t="s">
        <v>40</v>
      </c>
      <c r="Q19" s="28">
        <v>5585.4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5585.4</v>
      </c>
      <c r="AC19" s="28">
        <v>0</v>
      </c>
    </row>
    <row r="20" spans="1:29" s="29" customFormat="1" ht="38.25" x14ac:dyDescent="0.2">
      <c r="A20" s="23" t="s">
        <v>34</v>
      </c>
      <c r="B20" s="23" t="s">
        <v>35</v>
      </c>
      <c r="C20" s="24" t="s">
        <v>1</v>
      </c>
      <c r="D20" s="25" t="s">
        <v>0</v>
      </c>
      <c r="E20" s="24" t="s">
        <v>38</v>
      </c>
      <c r="F20" s="25" t="s">
        <v>41</v>
      </c>
      <c r="G20" s="6" t="s">
        <v>71</v>
      </c>
      <c r="H20" s="26" t="s">
        <v>56</v>
      </c>
      <c r="I20" s="6" t="s">
        <v>43</v>
      </c>
      <c r="J20" s="27" t="s">
        <v>84</v>
      </c>
      <c r="K20" s="28" t="s">
        <v>57</v>
      </c>
      <c r="L20" s="7" t="s">
        <v>39</v>
      </c>
      <c r="M20" s="8" t="s">
        <v>44</v>
      </c>
      <c r="N20" s="28">
        <v>1</v>
      </c>
      <c r="O20" s="28">
        <v>5510</v>
      </c>
      <c r="P20" s="28" t="s">
        <v>40</v>
      </c>
      <c r="Q20" s="28">
        <v>5510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5510</v>
      </c>
      <c r="AC20" s="28">
        <v>0</v>
      </c>
    </row>
    <row r="21" spans="1:29" s="29" customFormat="1" ht="76.5" x14ac:dyDescent="0.2">
      <c r="A21" s="23" t="s">
        <v>34</v>
      </c>
      <c r="B21" s="23" t="s">
        <v>35</v>
      </c>
      <c r="C21" s="24" t="s">
        <v>1</v>
      </c>
      <c r="D21" s="25" t="s">
        <v>0</v>
      </c>
      <c r="E21" s="24" t="s">
        <v>38</v>
      </c>
      <c r="F21" s="25" t="s">
        <v>41</v>
      </c>
      <c r="G21" s="6" t="s">
        <v>71</v>
      </c>
      <c r="H21" s="26" t="s">
        <v>56</v>
      </c>
      <c r="I21" s="6" t="s">
        <v>43</v>
      </c>
      <c r="J21" s="27" t="s">
        <v>85</v>
      </c>
      <c r="K21" s="28" t="s">
        <v>57</v>
      </c>
      <c r="L21" s="7" t="s">
        <v>39</v>
      </c>
      <c r="M21" s="8" t="s">
        <v>44</v>
      </c>
      <c r="N21" s="28">
        <v>1</v>
      </c>
      <c r="O21" s="28">
        <v>33570</v>
      </c>
      <c r="P21" s="28" t="s">
        <v>40</v>
      </c>
      <c r="Q21" s="28">
        <v>33570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33570</v>
      </c>
      <c r="AC21" s="28">
        <v>0</v>
      </c>
    </row>
    <row r="22" spans="1:29" s="29" customFormat="1" ht="51" x14ac:dyDescent="0.2">
      <c r="A22" s="23" t="s">
        <v>34</v>
      </c>
      <c r="B22" s="23" t="s">
        <v>35</v>
      </c>
      <c r="C22" s="24" t="s">
        <v>1</v>
      </c>
      <c r="D22" s="25" t="s">
        <v>0</v>
      </c>
      <c r="E22" s="24" t="s">
        <v>51</v>
      </c>
      <c r="F22" s="25" t="s">
        <v>52</v>
      </c>
      <c r="G22" s="6" t="s">
        <v>71</v>
      </c>
      <c r="H22" s="26" t="s">
        <v>56</v>
      </c>
      <c r="I22" s="6" t="s">
        <v>43</v>
      </c>
      <c r="J22" s="27" t="s">
        <v>86</v>
      </c>
      <c r="K22" s="28" t="s">
        <v>87</v>
      </c>
      <c r="L22" s="7" t="s">
        <v>39</v>
      </c>
      <c r="M22" s="8" t="s">
        <v>44</v>
      </c>
      <c r="N22" s="28">
        <v>1</v>
      </c>
      <c r="O22" s="28">
        <v>8212.16</v>
      </c>
      <c r="P22" s="28" t="s">
        <v>55</v>
      </c>
      <c r="Q22" s="28">
        <v>8212.16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8212.16</v>
      </c>
      <c r="AC22" s="28">
        <v>0</v>
      </c>
    </row>
    <row r="23" spans="1:29" s="29" customFormat="1" ht="38.25" x14ac:dyDescent="0.2">
      <c r="A23" s="23" t="s">
        <v>34</v>
      </c>
      <c r="B23" s="23" t="s">
        <v>35</v>
      </c>
      <c r="C23" s="24" t="s">
        <v>1</v>
      </c>
      <c r="D23" s="25" t="s">
        <v>0</v>
      </c>
      <c r="E23" s="24" t="s">
        <v>51</v>
      </c>
      <c r="F23" s="25" t="s">
        <v>52</v>
      </c>
      <c r="G23" s="6" t="s">
        <v>71</v>
      </c>
      <c r="H23" s="26" t="s">
        <v>56</v>
      </c>
      <c r="I23" s="6" t="s">
        <v>43</v>
      </c>
      <c r="J23" s="27" t="s">
        <v>88</v>
      </c>
      <c r="K23" s="28" t="s">
        <v>89</v>
      </c>
      <c r="L23" s="7" t="s">
        <v>39</v>
      </c>
      <c r="M23" s="8" t="s">
        <v>44</v>
      </c>
      <c r="N23" s="28">
        <v>1</v>
      </c>
      <c r="O23" s="28">
        <v>20223.150000000001</v>
      </c>
      <c r="P23" s="28" t="s">
        <v>55</v>
      </c>
      <c r="Q23" s="28">
        <v>20223.150000000001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20223.150000000001</v>
      </c>
      <c r="AC23" s="28">
        <v>0</v>
      </c>
    </row>
    <row r="24" spans="1:29" s="29" customFormat="1" ht="25.5" x14ac:dyDescent="0.2">
      <c r="A24" s="23" t="s">
        <v>34</v>
      </c>
      <c r="B24" s="23" t="s">
        <v>35</v>
      </c>
      <c r="C24" s="24" t="s">
        <v>1</v>
      </c>
      <c r="D24" s="25" t="s">
        <v>0</v>
      </c>
      <c r="E24" s="24" t="s">
        <v>38</v>
      </c>
      <c r="F24" s="25" t="s">
        <v>41</v>
      </c>
      <c r="G24" s="6" t="s">
        <v>90</v>
      </c>
      <c r="H24" s="26" t="s">
        <v>91</v>
      </c>
      <c r="I24" s="6" t="s">
        <v>43</v>
      </c>
      <c r="J24" s="27" t="s">
        <v>92</v>
      </c>
      <c r="K24" s="28" t="s">
        <v>93</v>
      </c>
      <c r="L24" s="7" t="s">
        <v>47</v>
      </c>
      <c r="M24" s="8" t="s">
        <v>44</v>
      </c>
      <c r="N24" s="28">
        <v>1</v>
      </c>
      <c r="O24" s="28">
        <v>151578.95000000001</v>
      </c>
      <c r="P24" s="28" t="s">
        <v>40</v>
      </c>
      <c r="Q24" s="28">
        <v>151578.95000000001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151578.95000000001</v>
      </c>
      <c r="AC24" s="28">
        <v>0</v>
      </c>
    </row>
    <row r="25" spans="1:29" s="30" customFormat="1" x14ac:dyDescent="0.25"/>
    <row r="27" spans="1:29" s="9" customFormat="1" ht="22.15" customHeight="1" x14ac:dyDescent="0.25">
      <c r="A27" s="31" t="s">
        <v>14</v>
      </c>
      <c r="B27" s="31"/>
      <c r="C27" s="31"/>
      <c r="D27" s="31"/>
      <c r="E27" s="31"/>
      <c r="F27" s="31"/>
      <c r="G27" s="31"/>
      <c r="H27" s="31"/>
      <c r="I27" s="31"/>
      <c r="K27" s="10"/>
      <c r="L27" s="11"/>
      <c r="M27" s="11"/>
      <c r="O27" s="12"/>
      <c r="Q27" s="32">
        <f t="shared" ref="Q27:AC27" si="0">SUM(Q11:Q26)</f>
        <v>331656.02999999997</v>
      </c>
      <c r="R27" s="32">
        <f t="shared" si="0"/>
        <v>0</v>
      </c>
      <c r="S27" s="32">
        <f t="shared" si="0"/>
        <v>0</v>
      </c>
      <c r="T27" s="32">
        <f t="shared" si="0"/>
        <v>0</v>
      </c>
      <c r="U27" s="32">
        <f t="shared" si="0"/>
        <v>0</v>
      </c>
      <c r="V27" s="32">
        <f t="shared" si="0"/>
        <v>0</v>
      </c>
      <c r="W27" s="32">
        <f t="shared" si="0"/>
        <v>0</v>
      </c>
      <c r="X27" s="32">
        <f t="shared" si="0"/>
        <v>0</v>
      </c>
      <c r="Y27" s="32">
        <f t="shared" si="0"/>
        <v>0</v>
      </c>
      <c r="Z27" s="32">
        <f t="shared" si="0"/>
        <v>0</v>
      </c>
      <c r="AA27" s="32">
        <f t="shared" si="0"/>
        <v>0</v>
      </c>
      <c r="AB27" s="32">
        <f t="shared" si="0"/>
        <v>329056.02999999997</v>
      </c>
      <c r="AC27" s="32">
        <f t="shared" si="0"/>
        <v>2600</v>
      </c>
    </row>
    <row r="28" spans="1:29" s="9" customFormat="1" ht="14.25" x14ac:dyDescent="0.2">
      <c r="I28" s="10"/>
      <c r="K28" s="10"/>
      <c r="L28" s="11"/>
      <c r="M28" s="11"/>
      <c r="O28" s="12"/>
      <c r="Q28" s="13"/>
    </row>
    <row r="29" spans="1:29" s="33" customFormat="1" x14ac:dyDescent="0.25">
      <c r="H29" s="34"/>
      <c r="I29" s="35"/>
      <c r="K29" s="35"/>
      <c r="L29" s="36"/>
      <c r="M29" s="36"/>
      <c r="O29" s="37"/>
      <c r="Q29" s="38"/>
    </row>
    <row r="30" spans="1:29" s="33" customFormat="1" x14ac:dyDescent="0.25">
      <c r="A30" s="14" t="s">
        <v>37</v>
      </c>
      <c r="B30" s="14"/>
      <c r="C30" s="14"/>
      <c r="D30" s="14"/>
      <c r="E30" s="14"/>
      <c r="F30" s="14"/>
      <c r="G30" s="14"/>
      <c r="H30" s="14"/>
      <c r="I30" s="35"/>
      <c r="K30" s="35"/>
      <c r="L30" s="36"/>
      <c r="M30" s="36"/>
      <c r="O30" s="37"/>
      <c r="Q30" s="39"/>
    </row>
    <row r="31" spans="1:29" s="33" customFormat="1" x14ac:dyDescent="0.25">
      <c r="H31" s="34"/>
      <c r="I31" s="35"/>
      <c r="K31" s="35"/>
      <c r="L31" s="36"/>
      <c r="M31" s="36"/>
      <c r="O31" s="37"/>
      <c r="Q31" s="38"/>
    </row>
  </sheetData>
  <mergeCells count="3">
    <mergeCell ref="A7:AB7"/>
    <mergeCell ref="A27:I27"/>
    <mergeCell ref="A30:H3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2019-12-23T18:59:45Z</dcterms:modified>
</cp:coreProperties>
</file>