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8919185E-2F5B-465F-B1ED-6E0EFB5749BB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1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'OF01'!$A$10:$AC$53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6" i="36" l="1"/>
  <c r="AB56" i="36"/>
  <c r="AA56" i="36"/>
  <c r="Z56" i="36"/>
  <c r="Y56" i="36"/>
  <c r="X56" i="36"/>
  <c r="W56" i="36"/>
  <c r="V56" i="36"/>
  <c r="U56" i="36"/>
  <c r="T56" i="36"/>
  <c r="S56" i="36"/>
  <c r="R56" i="36"/>
  <c r="Q56" i="36"/>
</calcChain>
</file>

<file path=xl/sharedStrings.xml><?xml version="1.0" encoding="utf-8"?>
<sst xmlns="http://schemas.openxmlformats.org/spreadsheetml/2006/main" count="635" uniqueCount="111">
  <si>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</si>
  <si>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</si>
  <si>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</si>
  <si>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</si>
  <si>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</si>
  <si>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</si>
  <si>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</si>
  <si>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</si>
  <si>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</si>
  <si>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</si>
  <si>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</si>
  <si>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</si>
  <si>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</si>
  <si>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</si>
  <si>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</si>
  <si>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</si>
  <si>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</si>
  <si>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</si>
  <si>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</si>
  <si>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</si>
  <si>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</si>
  <si>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</si>
  <si>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</si>
  <si>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</si>
  <si>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</si>
  <si>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</si>
  <si>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</si>
  <si>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</si>
  <si>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</si>
  <si>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</si>
  <si>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</si>
  <si>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</si>
  <si>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</si>
  <si>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</si>
  <si>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</si>
  <si>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</si>
  <si>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</si>
  <si>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</si>
  <si>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</si>
  <si>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</si>
  <si>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ANUAL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</si>
  <si>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</si>
  <si>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</si>
  <si>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</si>
  <si>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</si>
  <si>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</si>
  <si>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</si>
  <si>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SERVICIO POSTAL</t>
  </si>
  <si>
    <t>INE/020/2019</t>
  </si>
  <si>
    <t>PLURIANUAL</t>
  </si>
  <si>
    <t>ADJUDICACION DIRECTA POR EXC LP</t>
  </si>
  <si>
    <t>ARRENDAMIENTO DE VEHÍCULOS TERRESTRES, AÉREOS, MARÍTIMOS, LACUSTRES Y FLUVIALES PARA SERVIDORES PÚBLICOS</t>
  </si>
  <si>
    <t>INE/035/2019</t>
  </si>
  <si>
    <t>OTROS SERVICIOS COMERCIALES</t>
  </si>
  <si>
    <t>052</t>
  </si>
  <si>
    <t>B16PC05</t>
  </si>
  <si>
    <t>ART. 1 DEL REGLAMENTO DE ADQUISICIONES</t>
  </si>
  <si>
    <t>B00OF01</t>
  </si>
  <si>
    <t>SUBCONTRATACIÓN DE SERVICIOS CON TERCEROS</t>
  </si>
  <si>
    <t>INE/024/2019</t>
  </si>
  <si>
    <t>MANTENIMIENTO Y CONSERVACIÓN DE VEHÍCULOS TERRESTRES, AÉREOS, MARÍTIMOS, LACUSTRES Y FLUVIALES</t>
  </si>
  <si>
    <t>ADJUDICACION DIRECTA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</si>
  <si>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</si>
  <si>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</si>
  <si>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</si>
  <si>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INE/014/2019</t>
  </si>
  <si>
    <t>PASAJES AÉREOS NACIONALES PARA SERVIDORES PÚBLICOS DE MANDO EN EL DESEMPEÑO DE COMISIONES Y FUNCIONES OFICIALES</t>
  </si>
  <si>
    <t>PASAJES ÁEREOS NACIONALES</t>
  </si>
  <si>
    <t>TUA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</si>
  <si>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</si>
  <si>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</si>
  <si>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</si>
  <si>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</si>
  <si>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</si>
  <si>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</si>
  <si>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</si>
  <si>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</si>
  <si>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26105</t>
  </si>
  <si>
    <t>COMBUSTIBLES, LUBRICANTES Y ADITIVOS PARA MAQUINARIA, EQUIPO DE PRODUCCIÓN Y SERVICIOS ADMINISTRATIVOS</t>
  </si>
  <si>
    <t>COMPRA MENOR</t>
  </si>
  <si>
    <t>31101</t>
  </si>
  <si>
    <t>COMPROBACION DEL PAGO POR LOS CONSUMOS DE ENERGIA ELECTRICA</t>
  </si>
  <si>
    <t>CONVENIO DE ENERGIA ELECTRICA</t>
  </si>
  <si>
    <t>31801</t>
  </si>
  <si>
    <t>32505</t>
  </si>
  <si>
    <t>33602</t>
  </si>
  <si>
    <t>33901</t>
  </si>
  <si>
    <t>35501</t>
  </si>
  <si>
    <t>35701</t>
  </si>
  <si>
    <t>37104</t>
  </si>
  <si>
    <t>SERVICIO SUMINISTRO DE AGUA EMBOTELLADA</t>
  </si>
  <si>
    <t>SERVICIO DE SUMINISTRO DE COMBUSTIBLE A TRAVES DE TARJETAS ELECTRONICAS Y VALES DE PAPEL GASOLINA PARA EL PARQUE VEHICULAR PROPIEDAD DEL INSTITUTO O ARRENDADO A CARGO DE OFICINAS CENTRALES.</t>
  </si>
  <si>
    <t>SERVICIO DE SUMINISTRO DE COMBUSTIBLE A TRAVES DE TARJETAS ELECTRONICAS Y VALES DE PAPEL GASOLINA</t>
  </si>
  <si>
    <t>SUMINISTRO DE GAS LP</t>
  </si>
  <si>
    <t>SERVICIO DE MENSAJERIA Y PAQUETERIA NACIONAL DE OFICINAS CENTRALES</t>
  </si>
  <si>
    <t>SERVICIO DE ARRENDAMIENTO VEHICULAR</t>
  </si>
  <si>
    <t>ESPACIOS DE ESTACIONAMIENTO EN PERIFÉRICO SUR 4809</t>
  </si>
  <si>
    <t>INE/009/2019</t>
  </si>
  <si>
    <t>SUBCONTRATACION DE SERVICIOS CON TERCEROS</t>
  </si>
  <si>
    <t>SUBCONTRATACIÓN SE SERVICIOS CON TERCEROS</t>
  </si>
  <si>
    <t>COMISION POR LA DISPERSION DE COMBUSTIBLE A TRAVES DE TARJETAS ELECTRONICAS Y VALES DE PAPEL GASOLINA</t>
  </si>
  <si>
    <t>EQUIPO DE AIRE ACONDICIONADO SERVICIO DE MANTENIMIENTO CORRECTIVO</t>
  </si>
  <si>
    <t>SERVICIO DE MANTENIMIENTO PREVENTIVO Y CORRECTIVO A PLANTAS DE EMERGENCIA DE ENERGIA ELECTRICA Y EQUIPOS DE AIRE ACONDICIONADO DE CONFORT Y PRECISION DE DIVERSAS MARCAS.</t>
  </si>
  <si>
    <t>SERVICIO DE MANTENIMIENTO PREVENTIVO Y CORRECTIVO Y PRUEBA HIDROSTATICA  A HIDRANTES</t>
  </si>
  <si>
    <t>INE/ADQ-189/19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</si>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</sst>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3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3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7" fillId="0" borderId="0"/>
    <xf numFmtId="43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5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5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left" vertical="center" wrapText="1"/>
    </xf>
    <xf numFmtId="3" fontId="35" fillId="2" borderId="1" xfId="55" applyNumberFormat="1" applyFont="1" applyFill="1" applyBorder="1" applyAlignment="1">
      <alignment horizontal="center" vertical="center" wrapText="1"/>
    </xf>
    <xf numFmtId="3" fontId="35" fillId="2" borderId="1" xfId="56" applyNumberFormat="1" applyFont="1" applyFill="1" applyBorder="1" applyAlignment="1">
      <alignment horizontal="center" vertical="center" wrapText="1"/>
    </xf>
    <xf numFmtId="1" fontId="42" fillId="0" borderId="1" xfId="55" applyNumberFormat="1" applyFont="1" applyFill="1" applyBorder="1" applyAlignment="1">
      <alignment horizontal="left" vertical="center" wrapText="1"/>
    </xf>
    <xf numFmtId="1" fontId="42" fillId="0" borderId="1" xfId="55" applyNumberFormat="1" applyFont="1" applyFill="1" applyBorder="1" applyAlignment="1">
      <alignment horizontal="center" vertical="center" wrapText="1"/>
    </xf>
    <xf numFmtId="3" fontId="42" fillId="0" borderId="1" xfId="55" applyNumberFormat="1" applyFont="1" applyFill="1" applyBorder="1" applyAlignment="1">
      <alignment horizontal="right" vertical="center" wrapText="1"/>
    </xf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3" borderId="0" xfId="6" applyFont="1" applyFill="1" applyAlignment="1">
      <alignment horizontal="center"/>
    </xf>
    <xf numFmtId="0" fontId="1" fillId="0" borderId="0" xfId="89"/>
    <xf numFmtId="0" fontId="1" fillId="0" borderId="0" xfId="89" applyAlignment="1">
      <alignment wrapText="1"/>
    </xf>
    <xf numFmtId="3" fontId="39" fillId="0" borderId="0" xfId="90" applyNumberFormat="1" applyFont="1" applyBorder="1" applyAlignment="1">
      <alignment horizontal="right" vertical="center"/>
    </xf>
    <xf numFmtId="0" fontId="40" fillId="0" borderId="0" xfId="90" applyFont="1" applyAlignment="1">
      <alignment horizontal="center"/>
    </xf>
    <xf numFmtId="0" fontId="40" fillId="0" borderId="0" xfId="90" applyFont="1" applyAlignment="1">
      <alignment horizontal="center" wrapText="1"/>
    </xf>
    <xf numFmtId="0" fontId="40" fillId="0" borderId="0" xfId="90" applyFont="1" applyAlignment="1">
      <alignment horizontal="center"/>
    </xf>
    <xf numFmtId="0" fontId="40" fillId="0" borderId="0" xfId="90" applyFont="1" applyAlignment="1">
      <alignment horizontal="center" wrapText="1"/>
    </xf>
    <xf numFmtId="0" fontId="1" fillId="0" borderId="0" xfId="90" applyFont="1" applyAlignment="1">
      <alignment horizontal="center" vertical="center" wrapText="1"/>
    </xf>
    <xf numFmtId="0" fontId="38" fillId="0" borderId="2" xfId="90" applyFont="1" applyBorder="1" applyAlignment="1">
      <alignment horizontal="center" vertical="center" wrapText="1"/>
    </xf>
    <xf numFmtId="0" fontId="41" fillId="0" borderId="1" xfId="90" quotePrefix="1" applyFont="1" applyBorder="1" applyAlignment="1">
      <alignment horizontal="center" vertical="center" wrapText="1"/>
    </xf>
    <xf numFmtId="0" fontId="41" fillId="0" borderId="1" xfId="90" applyFont="1" applyBorder="1" applyAlignment="1">
      <alignment horizontal="center" vertical="center" wrapText="1"/>
    </xf>
    <xf numFmtId="4" fontId="41" fillId="0" borderId="1" xfId="90" applyNumberFormat="1" applyFont="1" applyBorder="1" applyAlignment="1">
      <alignment horizontal="left" vertical="center" wrapText="1"/>
    </xf>
    <xf numFmtId="1" fontId="41" fillId="0" borderId="1" xfId="90" applyNumberFormat="1" applyFont="1" applyBorder="1" applyAlignment="1">
      <alignment vertical="center" wrapText="1"/>
    </xf>
    <xf numFmtId="3" fontId="41" fillId="0" borderId="1" xfId="90" applyNumberFormat="1" applyFont="1" applyBorder="1" applyAlignment="1">
      <alignment vertical="center" wrapText="1"/>
    </xf>
    <xf numFmtId="0" fontId="42" fillId="0" borderId="0" xfId="90" applyFont="1" applyFill="1" applyAlignment="1">
      <alignment horizontal="center" vertical="center" wrapText="1"/>
    </xf>
    <xf numFmtId="0" fontId="1" fillId="0" borderId="0" xfId="90"/>
    <xf numFmtId="41" fontId="35" fillId="3" borderId="0" xfId="91" applyNumberFormat="1" applyFont="1" applyFill="1" applyAlignment="1">
      <alignment horizontal="center"/>
    </xf>
    <xf numFmtId="41" fontId="35" fillId="3" borderId="0" xfId="91" applyNumberFormat="1" applyFont="1" applyFill="1" applyAlignment="1"/>
    <xf numFmtId="0" fontId="1" fillId="0" borderId="0" xfId="90" applyFont="1"/>
    <xf numFmtId="1" fontId="1" fillId="0" borderId="0" xfId="90" applyNumberFormat="1" applyFont="1" applyAlignment="1">
      <alignment horizontal="center"/>
    </xf>
    <xf numFmtId="0" fontId="1" fillId="0" borderId="0" xfId="90" applyFont="1" applyAlignment="1">
      <alignment horizontal="left" wrapText="1"/>
    </xf>
    <xf numFmtId="0" fontId="1" fillId="0" borderId="0" xfId="90" applyFont="1" applyAlignment="1">
      <alignment horizontal="center"/>
    </xf>
    <xf numFmtId="0" fontId="1" fillId="0" borderId="0" xfId="90" applyFont="1" applyAlignment="1">
      <alignment horizontal="right"/>
    </xf>
    <xf numFmtId="0" fontId="1" fillId="0" borderId="0" xfId="90" applyFont="1" applyAlignment="1">
      <alignment horizontal="left"/>
    </xf>
    <xf numFmtId="41" fontId="1" fillId="0" borderId="0" xfId="90" applyNumberFormat="1" applyFont="1" applyAlignment="1">
      <alignment horizontal="left"/>
    </xf>
  </cellXfs>
  <cellStyles count="92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FC8E7B34-5E49-4126-8F4D-225BFB36F51B}"/>
    <cellStyle name="Moneda 2 21" xfId="88" xr:uid="{7E25BAD5-68CB-438E-9C8F-DE6215D546A7}"/>
    <cellStyle name="Moneda 2 22" xfId="91" xr:uid="{2B24CA69-85E2-4325-A6B6-B1A4E00F5DD1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74445D85-1642-4C46-9141-917D5223B5EB}"/>
    <cellStyle name="Normal 2 2 29" xfId="87" xr:uid="{BF4A09F0-242E-4153-BF6B-D8CA7FB337A9}"/>
    <cellStyle name="Normal 2 2 3" xfId="5" xr:uid="{00000000-0005-0000-0000-000032000000}"/>
    <cellStyle name="Normal 2 2 30" xfId="90" xr:uid="{0077E24A-B4A6-4136-9254-632BEC9C2BDE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27A676C6-7562-4F56-89ED-73A1A0AD811E}"/>
    <cellStyle name="Normal 5 25" xfId="86" xr:uid="{DC24166C-D425-4E6D-8E90-D7CA79A7863D}"/>
    <cellStyle name="Normal 5 26" xfId="89" xr:uid="{DAF28C75-3DF1-4605-90FB-BB745481CFAC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2470CB-B96A-425A-B05A-EB99031EA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2269A-1486-442E-B50E-C840FB61F15F}">
  <dimension ref="A1:AC60"/>
  <sheetViews>
    <sheetView tabSelected="1" workbookViewId="0">
      <selection activeCell="F14" sqref="F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 t="s">
        <v>69</v>
      </c>
      <c r="H11" s="26" t="s">
        <v>70</v>
      </c>
      <c r="I11" s="6" t="s">
        <v>43</v>
      </c>
      <c r="J11" s="27" t="s">
        <v>90</v>
      </c>
      <c r="K11" s="28" t="s">
        <v>71</v>
      </c>
      <c r="L11" s="7" t="s">
        <v>40</v>
      </c>
      <c r="M11" s="8" t="s">
        <v>44</v>
      </c>
      <c r="N11" s="28">
        <v>1</v>
      </c>
      <c r="O11" s="28">
        <v>6689.82</v>
      </c>
      <c r="P11" s="28" t="s">
        <v>38</v>
      </c>
      <c r="Q11" s="28">
        <v>6689.82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6689.82</v>
      </c>
      <c r="AC11" s="28">
        <v>0</v>
      </c>
    </row>
    <row r="12" spans="1:29" s="29" customFormat="1" ht="89.2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46</v>
      </c>
      <c r="G12" s="6" t="s">
        <v>72</v>
      </c>
      <c r="H12" s="26" t="s">
        <v>73</v>
      </c>
      <c r="I12" s="6" t="s">
        <v>43</v>
      </c>
      <c r="J12" s="27" t="s">
        <v>91</v>
      </c>
      <c r="K12" s="28" t="s">
        <v>74</v>
      </c>
      <c r="L12" s="7" t="s">
        <v>49</v>
      </c>
      <c r="M12" s="8" t="s">
        <v>44</v>
      </c>
      <c r="N12" s="28">
        <v>1</v>
      </c>
      <c r="O12" s="28">
        <v>8200</v>
      </c>
      <c r="P12" s="28" t="s">
        <v>38</v>
      </c>
      <c r="Q12" s="28">
        <v>8200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8200</v>
      </c>
    </row>
    <row r="13" spans="1:29" s="29" customFormat="1" ht="76.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46</v>
      </c>
      <c r="G13" s="6" t="s">
        <v>72</v>
      </c>
      <c r="H13" s="26" t="s">
        <v>73</v>
      </c>
      <c r="I13" s="6" t="s">
        <v>43</v>
      </c>
      <c r="J13" s="27" t="s">
        <v>92</v>
      </c>
      <c r="K13" s="28" t="s">
        <v>74</v>
      </c>
      <c r="L13" s="7" t="s">
        <v>49</v>
      </c>
      <c r="M13" s="8" t="s">
        <v>44</v>
      </c>
      <c r="N13" s="28">
        <v>1</v>
      </c>
      <c r="O13" s="28">
        <v>10729.69</v>
      </c>
      <c r="P13" s="28" t="s">
        <v>38</v>
      </c>
      <c r="Q13" s="28">
        <v>10729.69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10729.69</v>
      </c>
      <c r="AC13" s="28">
        <v>0</v>
      </c>
    </row>
    <row r="14" spans="1:29" s="29" customFormat="1" ht="76.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39</v>
      </c>
      <c r="F14" s="25" t="s">
        <v>46</v>
      </c>
      <c r="G14" s="6" t="s">
        <v>75</v>
      </c>
      <c r="H14" s="26" t="s">
        <v>76</v>
      </c>
      <c r="I14" s="6" t="s">
        <v>43</v>
      </c>
      <c r="J14" s="27" t="s">
        <v>92</v>
      </c>
      <c r="K14" s="28" t="s">
        <v>74</v>
      </c>
      <c r="L14" s="7" t="s">
        <v>49</v>
      </c>
      <c r="M14" s="8" t="s">
        <v>44</v>
      </c>
      <c r="N14" s="28">
        <v>1</v>
      </c>
      <c r="O14" s="28">
        <v>18710.63</v>
      </c>
      <c r="P14" s="28" t="s">
        <v>38</v>
      </c>
      <c r="Q14" s="28">
        <v>18710.63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18710.63</v>
      </c>
      <c r="AC14" s="28">
        <v>0</v>
      </c>
    </row>
    <row r="15" spans="1:29" s="29" customFormat="1" ht="51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39</v>
      </c>
      <c r="F15" s="25" t="s">
        <v>41</v>
      </c>
      <c r="G15" s="6" t="s">
        <v>77</v>
      </c>
      <c r="H15" s="26" t="s">
        <v>78</v>
      </c>
      <c r="I15" s="6" t="s">
        <v>43</v>
      </c>
      <c r="J15" s="27" t="s">
        <v>93</v>
      </c>
      <c r="K15" s="28"/>
      <c r="L15" s="7"/>
      <c r="M15" s="8" t="s">
        <v>44</v>
      </c>
      <c r="N15" s="28">
        <v>1</v>
      </c>
      <c r="O15" s="28">
        <v>1972</v>
      </c>
      <c r="P15" s="28" t="s">
        <v>79</v>
      </c>
      <c r="Q15" s="28">
        <v>1972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1972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39</v>
      </c>
      <c r="F16" s="25" t="s">
        <v>41</v>
      </c>
      <c r="G16" s="6" t="s">
        <v>80</v>
      </c>
      <c r="H16" s="26" t="s">
        <v>42</v>
      </c>
      <c r="I16" s="6" t="s">
        <v>43</v>
      </c>
      <c r="J16" s="27" t="s">
        <v>81</v>
      </c>
      <c r="K16" s="28" t="s">
        <v>82</v>
      </c>
      <c r="L16" s="7" t="s">
        <v>40</v>
      </c>
      <c r="M16" s="8" t="s">
        <v>44</v>
      </c>
      <c r="N16" s="28">
        <v>1</v>
      </c>
      <c r="O16" s="28">
        <v>25083</v>
      </c>
      <c r="P16" s="28" t="s">
        <v>45</v>
      </c>
      <c r="Q16" s="28">
        <v>25083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25083</v>
      </c>
      <c r="AC16" s="28">
        <v>0</v>
      </c>
    </row>
    <row r="17" spans="1:29" s="29" customFormat="1" ht="38.25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39</v>
      </c>
      <c r="F17" s="25" t="s">
        <v>46</v>
      </c>
      <c r="G17" s="6" t="s">
        <v>83</v>
      </c>
      <c r="H17" s="26" t="s">
        <v>47</v>
      </c>
      <c r="I17" s="6" t="s">
        <v>43</v>
      </c>
      <c r="J17" s="27" t="s">
        <v>94</v>
      </c>
      <c r="K17" s="28" t="s">
        <v>48</v>
      </c>
      <c r="L17" s="7" t="s">
        <v>49</v>
      </c>
      <c r="M17" s="8" t="s">
        <v>44</v>
      </c>
      <c r="N17" s="28">
        <v>1</v>
      </c>
      <c r="O17" s="28">
        <v>2352.48</v>
      </c>
      <c r="P17" s="28" t="s">
        <v>50</v>
      </c>
      <c r="Q17" s="28">
        <v>2352.48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2352.48</v>
      </c>
      <c r="AC17" s="28">
        <v>0</v>
      </c>
    </row>
    <row r="18" spans="1:29" s="29" customFormat="1" ht="63.75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39</v>
      </c>
      <c r="F18" s="25" t="s">
        <v>46</v>
      </c>
      <c r="G18" s="6" t="s">
        <v>84</v>
      </c>
      <c r="H18" s="26" t="s">
        <v>51</v>
      </c>
      <c r="I18" s="6" t="s">
        <v>43</v>
      </c>
      <c r="J18" s="27" t="s">
        <v>95</v>
      </c>
      <c r="K18" s="28" t="s">
        <v>52</v>
      </c>
      <c r="L18" s="7" t="s">
        <v>49</v>
      </c>
      <c r="M18" s="8" t="s">
        <v>44</v>
      </c>
      <c r="N18" s="28">
        <v>1</v>
      </c>
      <c r="O18" s="28">
        <v>20970.599999999999</v>
      </c>
      <c r="P18" s="28" t="s">
        <v>38</v>
      </c>
      <c r="Q18" s="28">
        <v>20970.599999999999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20970.599999999999</v>
      </c>
      <c r="AC18" s="28">
        <v>0</v>
      </c>
    </row>
    <row r="19" spans="1:29" s="29" customFormat="1" ht="25.5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39</v>
      </c>
      <c r="F19" s="25" t="s">
        <v>46</v>
      </c>
      <c r="G19" s="6" t="s">
        <v>85</v>
      </c>
      <c r="H19" s="26" t="s">
        <v>53</v>
      </c>
      <c r="I19" s="6" t="s">
        <v>43</v>
      </c>
      <c r="J19" s="27" t="s">
        <v>96</v>
      </c>
      <c r="K19" s="28" t="s">
        <v>97</v>
      </c>
      <c r="L19" s="7" t="s">
        <v>40</v>
      </c>
      <c r="M19" s="8" t="s">
        <v>44</v>
      </c>
      <c r="N19" s="28">
        <v>1</v>
      </c>
      <c r="O19" s="28">
        <v>1219.8399999999999</v>
      </c>
      <c r="P19" s="28" t="s">
        <v>56</v>
      </c>
      <c r="Q19" s="28">
        <v>1219.8399999999999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1219.8399999999999</v>
      </c>
      <c r="AC19" s="28">
        <v>0</v>
      </c>
    </row>
    <row r="20" spans="1:29" s="29" customFormat="1" ht="25.5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2</v>
      </c>
      <c r="F20" s="25" t="s">
        <v>57</v>
      </c>
      <c r="G20" s="6" t="s">
        <v>86</v>
      </c>
      <c r="H20" s="26" t="s">
        <v>58</v>
      </c>
      <c r="I20" s="6" t="s">
        <v>43</v>
      </c>
      <c r="J20" s="27" t="s">
        <v>98</v>
      </c>
      <c r="K20" s="28" t="s">
        <v>59</v>
      </c>
      <c r="L20" s="7" t="s">
        <v>49</v>
      </c>
      <c r="M20" s="8" t="s">
        <v>44</v>
      </c>
      <c r="N20" s="28">
        <v>1</v>
      </c>
      <c r="O20" s="28">
        <v>324.8</v>
      </c>
      <c r="P20" s="28" t="s">
        <v>50</v>
      </c>
      <c r="Q20" s="28">
        <v>324.8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324.8</v>
      </c>
      <c r="AC20" s="28">
        <v>0</v>
      </c>
    </row>
    <row r="21" spans="1:29" s="29" customFormat="1" ht="25.5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2</v>
      </c>
      <c r="F21" s="25" t="s">
        <v>57</v>
      </c>
      <c r="G21" s="6" t="s">
        <v>86</v>
      </c>
      <c r="H21" s="26" t="s">
        <v>58</v>
      </c>
      <c r="I21" s="6" t="s">
        <v>43</v>
      </c>
      <c r="J21" s="27" t="s">
        <v>58</v>
      </c>
      <c r="K21" s="28" t="s">
        <v>59</v>
      </c>
      <c r="L21" s="7" t="s">
        <v>49</v>
      </c>
      <c r="M21" s="8" t="s">
        <v>44</v>
      </c>
      <c r="N21" s="28">
        <v>1</v>
      </c>
      <c r="O21" s="28">
        <v>324.8</v>
      </c>
      <c r="P21" s="28" t="s">
        <v>50</v>
      </c>
      <c r="Q21" s="28">
        <v>324.8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324.8</v>
      </c>
      <c r="AC21" s="28">
        <v>0</v>
      </c>
    </row>
    <row r="22" spans="1:29" s="29" customFormat="1" ht="25.5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2</v>
      </c>
      <c r="F22" s="25" t="s">
        <v>57</v>
      </c>
      <c r="G22" s="6" t="s">
        <v>86</v>
      </c>
      <c r="H22" s="26" t="s">
        <v>58</v>
      </c>
      <c r="I22" s="6" t="s">
        <v>43</v>
      </c>
      <c r="J22" s="27" t="s">
        <v>58</v>
      </c>
      <c r="K22" s="28" t="s">
        <v>59</v>
      </c>
      <c r="L22" s="7" t="s">
        <v>49</v>
      </c>
      <c r="M22" s="8" t="s">
        <v>44</v>
      </c>
      <c r="N22" s="28">
        <v>1</v>
      </c>
      <c r="O22" s="28">
        <v>324.8</v>
      </c>
      <c r="P22" s="28" t="s">
        <v>50</v>
      </c>
      <c r="Q22" s="28">
        <v>324.8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324.8</v>
      </c>
      <c r="AC22" s="28">
        <v>0</v>
      </c>
    </row>
    <row r="23" spans="1:29" s="29" customFormat="1" ht="25.5" x14ac:dyDescent="0.2">
      <c r="A23" s="23" t="s">
        <v>35</v>
      </c>
      <c r="B23" s="23" t="s">
        <v>0</v>
      </c>
      <c r="C23" s="24" t="s">
        <v>2</v>
      </c>
      <c r="D23" s="25" t="s">
        <v>1</v>
      </c>
      <c r="E23" s="24" t="s">
        <v>2</v>
      </c>
      <c r="F23" s="25" t="s">
        <v>57</v>
      </c>
      <c r="G23" s="6" t="s">
        <v>86</v>
      </c>
      <c r="H23" s="26" t="s">
        <v>58</v>
      </c>
      <c r="I23" s="6" t="s">
        <v>43</v>
      </c>
      <c r="J23" s="27" t="s">
        <v>99</v>
      </c>
      <c r="K23" s="28" t="s">
        <v>59</v>
      </c>
      <c r="L23" s="7" t="s">
        <v>49</v>
      </c>
      <c r="M23" s="8" t="s">
        <v>44</v>
      </c>
      <c r="N23" s="28">
        <v>1</v>
      </c>
      <c r="O23" s="28">
        <v>324.8</v>
      </c>
      <c r="P23" s="28" t="s">
        <v>50</v>
      </c>
      <c r="Q23" s="28">
        <v>324.8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324.8</v>
      </c>
      <c r="AC23" s="28">
        <v>0</v>
      </c>
    </row>
    <row r="24" spans="1:29" s="29" customFormat="1" ht="25.5" x14ac:dyDescent="0.2">
      <c r="A24" s="23" t="s">
        <v>35</v>
      </c>
      <c r="B24" s="23" t="s">
        <v>0</v>
      </c>
      <c r="C24" s="24" t="s">
        <v>2</v>
      </c>
      <c r="D24" s="25" t="s">
        <v>1</v>
      </c>
      <c r="E24" s="24" t="s">
        <v>2</v>
      </c>
      <c r="F24" s="25" t="s">
        <v>57</v>
      </c>
      <c r="G24" s="6" t="s">
        <v>86</v>
      </c>
      <c r="H24" s="26" t="s">
        <v>58</v>
      </c>
      <c r="I24" s="6" t="s">
        <v>43</v>
      </c>
      <c r="J24" s="27" t="s">
        <v>58</v>
      </c>
      <c r="K24" s="28" t="s">
        <v>59</v>
      </c>
      <c r="L24" s="7" t="s">
        <v>49</v>
      </c>
      <c r="M24" s="8" t="s">
        <v>44</v>
      </c>
      <c r="N24" s="28">
        <v>1</v>
      </c>
      <c r="O24" s="28">
        <v>324.8</v>
      </c>
      <c r="P24" s="28" t="s">
        <v>50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324.8</v>
      </c>
      <c r="AC24" s="28">
        <v>0</v>
      </c>
    </row>
    <row r="25" spans="1:29" s="29" customFormat="1" ht="25.5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2</v>
      </c>
      <c r="F25" s="25" t="s">
        <v>57</v>
      </c>
      <c r="G25" s="6" t="s">
        <v>86</v>
      </c>
      <c r="H25" s="26" t="s">
        <v>58</v>
      </c>
      <c r="I25" s="6" t="s">
        <v>43</v>
      </c>
      <c r="J25" s="27" t="s">
        <v>58</v>
      </c>
      <c r="K25" s="28" t="s">
        <v>59</v>
      </c>
      <c r="L25" s="7" t="s">
        <v>49</v>
      </c>
      <c r="M25" s="8" t="s">
        <v>44</v>
      </c>
      <c r="N25" s="28">
        <v>1</v>
      </c>
      <c r="O25" s="28">
        <v>324.8</v>
      </c>
      <c r="P25" s="28" t="s">
        <v>50</v>
      </c>
      <c r="Q25" s="28">
        <v>324.8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324.8</v>
      </c>
      <c r="AC25" s="28">
        <v>0</v>
      </c>
    </row>
    <row r="26" spans="1:29" s="29" customFormat="1" ht="25.5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2</v>
      </c>
      <c r="F26" s="25" t="s">
        <v>57</v>
      </c>
      <c r="G26" s="6" t="s">
        <v>86</v>
      </c>
      <c r="H26" s="26" t="s">
        <v>58</v>
      </c>
      <c r="I26" s="6" t="s">
        <v>43</v>
      </c>
      <c r="J26" s="27" t="s">
        <v>58</v>
      </c>
      <c r="K26" s="28" t="s">
        <v>59</v>
      </c>
      <c r="L26" s="7" t="s">
        <v>49</v>
      </c>
      <c r="M26" s="8" t="s">
        <v>44</v>
      </c>
      <c r="N26" s="28">
        <v>1</v>
      </c>
      <c r="O26" s="28">
        <v>324.8</v>
      </c>
      <c r="P26" s="28" t="s">
        <v>50</v>
      </c>
      <c r="Q26" s="28">
        <v>324.8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324.8</v>
      </c>
      <c r="AC26" s="28">
        <v>0</v>
      </c>
    </row>
    <row r="27" spans="1:29" s="29" customFormat="1" ht="25.5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2</v>
      </c>
      <c r="F27" s="25" t="s">
        <v>57</v>
      </c>
      <c r="G27" s="6" t="s">
        <v>86</v>
      </c>
      <c r="H27" s="26" t="s">
        <v>58</v>
      </c>
      <c r="I27" s="6" t="s">
        <v>43</v>
      </c>
      <c r="J27" s="27" t="s">
        <v>99</v>
      </c>
      <c r="K27" s="28" t="s">
        <v>59</v>
      </c>
      <c r="L27" s="7" t="s">
        <v>49</v>
      </c>
      <c r="M27" s="8" t="s">
        <v>44</v>
      </c>
      <c r="N27" s="28">
        <v>1</v>
      </c>
      <c r="O27" s="28">
        <v>324.8</v>
      </c>
      <c r="P27" s="28" t="s">
        <v>50</v>
      </c>
      <c r="Q27" s="28">
        <v>324.8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324.8</v>
      </c>
      <c r="AC27" s="28">
        <v>0</v>
      </c>
    </row>
    <row r="28" spans="1:29" s="29" customFormat="1" ht="25.5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2</v>
      </c>
      <c r="F28" s="25" t="s">
        <v>57</v>
      </c>
      <c r="G28" s="6" t="s">
        <v>86</v>
      </c>
      <c r="H28" s="26" t="s">
        <v>58</v>
      </c>
      <c r="I28" s="6" t="s">
        <v>43</v>
      </c>
      <c r="J28" s="27" t="s">
        <v>58</v>
      </c>
      <c r="K28" s="28" t="s">
        <v>59</v>
      </c>
      <c r="L28" s="7" t="s">
        <v>49</v>
      </c>
      <c r="M28" s="8" t="s">
        <v>44</v>
      </c>
      <c r="N28" s="28">
        <v>1</v>
      </c>
      <c r="O28" s="28">
        <v>324.8</v>
      </c>
      <c r="P28" s="28" t="s">
        <v>50</v>
      </c>
      <c r="Q28" s="28">
        <v>324.8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324.8</v>
      </c>
      <c r="AC28" s="28">
        <v>0</v>
      </c>
    </row>
    <row r="29" spans="1:29" s="29" customFormat="1" ht="51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39</v>
      </c>
      <c r="F29" s="25" t="s">
        <v>46</v>
      </c>
      <c r="G29" s="6" t="s">
        <v>86</v>
      </c>
      <c r="H29" s="26" t="s">
        <v>58</v>
      </c>
      <c r="I29" s="6" t="s">
        <v>43</v>
      </c>
      <c r="J29" s="27" t="s">
        <v>100</v>
      </c>
      <c r="K29" s="28" t="s">
        <v>74</v>
      </c>
      <c r="L29" s="7" t="s">
        <v>49</v>
      </c>
      <c r="M29" s="8" t="s">
        <v>44</v>
      </c>
      <c r="N29" s="28">
        <v>1</v>
      </c>
      <c r="O29" s="28">
        <v>85.38</v>
      </c>
      <c r="P29" s="28" t="s">
        <v>38</v>
      </c>
      <c r="Q29" s="28">
        <v>85.38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85.38</v>
      </c>
      <c r="AC29" s="28">
        <v>0</v>
      </c>
    </row>
    <row r="30" spans="1:29" s="29" customFormat="1" ht="63.7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39</v>
      </c>
      <c r="F30" s="25" t="s">
        <v>46</v>
      </c>
      <c r="G30" s="6" t="s">
        <v>87</v>
      </c>
      <c r="H30" s="26" t="s">
        <v>60</v>
      </c>
      <c r="I30" s="6" t="s">
        <v>43</v>
      </c>
      <c r="J30" s="27" t="s">
        <v>62</v>
      </c>
      <c r="K30" s="28" t="s">
        <v>63</v>
      </c>
      <c r="L30" s="7" t="s">
        <v>49</v>
      </c>
      <c r="M30" s="8" t="s">
        <v>44</v>
      </c>
      <c r="N30" s="28">
        <v>1</v>
      </c>
      <c r="O30" s="28">
        <v>6867.2</v>
      </c>
      <c r="P30" s="28" t="s">
        <v>38</v>
      </c>
      <c r="Q30" s="28">
        <v>6867.2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6867.2</v>
      </c>
      <c r="AC30" s="28">
        <v>0</v>
      </c>
    </row>
    <row r="31" spans="1:29" s="29" customFormat="1" ht="38.25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39</v>
      </c>
      <c r="F31" s="25" t="s">
        <v>41</v>
      </c>
      <c r="G31" s="6" t="s">
        <v>88</v>
      </c>
      <c r="H31" s="26" t="s">
        <v>64</v>
      </c>
      <c r="I31" s="6" t="s">
        <v>43</v>
      </c>
      <c r="J31" s="27" t="s">
        <v>101</v>
      </c>
      <c r="K31" s="28" t="s">
        <v>65</v>
      </c>
      <c r="L31" s="7" t="s">
        <v>40</v>
      </c>
      <c r="M31" s="8" t="s">
        <v>44</v>
      </c>
      <c r="N31" s="28">
        <v>1</v>
      </c>
      <c r="O31" s="28">
        <v>5510</v>
      </c>
      <c r="P31" s="28" t="s">
        <v>38</v>
      </c>
      <c r="Q31" s="28">
        <v>5510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5510</v>
      </c>
      <c r="AC31" s="28">
        <v>0</v>
      </c>
    </row>
    <row r="32" spans="1:29" s="29" customFormat="1" ht="76.5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39</v>
      </c>
      <c r="F32" s="25" t="s">
        <v>41</v>
      </c>
      <c r="G32" s="6" t="s">
        <v>88</v>
      </c>
      <c r="H32" s="26" t="s">
        <v>64</v>
      </c>
      <c r="I32" s="6" t="s">
        <v>43</v>
      </c>
      <c r="J32" s="27" t="s">
        <v>102</v>
      </c>
      <c r="K32" s="28" t="s">
        <v>65</v>
      </c>
      <c r="L32" s="7" t="s">
        <v>40</v>
      </c>
      <c r="M32" s="8" t="s">
        <v>44</v>
      </c>
      <c r="N32" s="28">
        <v>1</v>
      </c>
      <c r="O32" s="28">
        <v>33570</v>
      </c>
      <c r="P32" s="28" t="s">
        <v>38</v>
      </c>
      <c r="Q32" s="28">
        <v>33570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33570</v>
      </c>
      <c r="AC32" s="28">
        <v>0</v>
      </c>
    </row>
    <row r="33" spans="1:29" s="29" customFormat="1" ht="51" x14ac:dyDescent="0.2">
      <c r="A33" s="23" t="s">
        <v>35</v>
      </c>
      <c r="B33" s="23" t="s">
        <v>0</v>
      </c>
      <c r="C33" s="24" t="s">
        <v>2</v>
      </c>
      <c r="D33" s="25" t="s">
        <v>1</v>
      </c>
      <c r="E33" s="24" t="s">
        <v>54</v>
      </c>
      <c r="F33" s="25" t="s">
        <v>55</v>
      </c>
      <c r="G33" s="6" t="s">
        <v>88</v>
      </c>
      <c r="H33" s="26" t="s">
        <v>64</v>
      </c>
      <c r="I33" s="6" t="s">
        <v>43</v>
      </c>
      <c r="J33" s="27" t="s">
        <v>103</v>
      </c>
      <c r="K33" s="28" t="s">
        <v>104</v>
      </c>
      <c r="L33" s="7" t="s">
        <v>40</v>
      </c>
      <c r="M33" s="8" t="s">
        <v>44</v>
      </c>
      <c r="N33" s="28">
        <v>1</v>
      </c>
      <c r="O33" s="28">
        <v>39149.440000000002</v>
      </c>
      <c r="P33" s="28" t="s">
        <v>61</v>
      </c>
      <c r="Q33" s="28">
        <v>39149.440000000002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39149.440000000002</v>
      </c>
      <c r="AC33" s="28">
        <v>0</v>
      </c>
    </row>
    <row r="34" spans="1:29" s="29" customFormat="1" ht="38.25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54</v>
      </c>
      <c r="F34" s="25" t="s">
        <v>55</v>
      </c>
      <c r="G34" s="6" t="s">
        <v>88</v>
      </c>
      <c r="H34" s="26" t="s">
        <v>64</v>
      </c>
      <c r="I34" s="6" t="s">
        <v>43</v>
      </c>
      <c r="J34" s="27" t="s">
        <v>105</v>
      </c>
      <c r="K34" s="28" t="s">
        <v>106</v>
      </c>
      <c r="L34" s="7" t="s">
        <v>40</v>
      </c>
      <c r="M34" s="8" t="s">
        <v>44</v>
      </c>
      <c r="N34" s="28">
        <v>1</v>
      </c>
      <c r="O34" s="28">
        <v>35249.79</v>
      </c>
      <c r="P34" s="28" t="s">
        <v>61</v>
      </c>
      <c r="Q34" s="28">
        <v>35249.79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35249.79</v>
      </c>
      <c r="AC34" s="28">
        <v>0</v>
      </c>
    </row>
    <row r="35" spans="1:29" s="29" customFormat="1" ht="25.5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39</v>
      </c>
      <c r="F35" s="25" t="s">
        <v>41</v>
      </c>
      <c r="G35" s="6" t="s">
        <v>107</v>
      </c>
      <c r="H35" s="26" t="s">
        <v>108</v>
      </c>
      <c r="I35" s="6" t="s">
        <v>43</v>
      </c>
      <c r="J35" s="27" t="s">
        <v>109</v>
      </c>
      <c r="K35" s="28" t="s">
        <v>110</v>
      </c>
      <c r="L35" s="7" t="s">
        <v>49</v>
      </c>
      <c r="M35" s="8" t="s">
        <v>44</v>
      </c>
      <c r="N35" s="28">
        <v>1</v>
      </c>
      <c r="O35" s="28">
        <v>151578.95000000001</v>
      </c>
      <c r="P35" s="28" t="s">
        <v>38</v>
      </c>
      <c r="Q35" s="28">
        <v>151578.95000000001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151578.95000000001</v>
      </c>
      <c r="AC35" s="28">
        <v>0</v>
      </c>
    </row>
    <row r="36" spans="1:29" s="29" customFormat="1" ht="63.75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2</v>
      </c>
      <c r="F36" s="25" t="s">
        <v>57</v>
      </c>
      <c r="G36" s="6" t="s">
        <v>89</v>
      </c>
      <c r="H36" s="26" t="s">
        <v>66</v>
      </c>
      <c r="I36" s="6" t="s">
        <v>43</v>
      </c>
      <c r="J36" s="27" t="s">
        <v>68</v>
      </c>
      <c r="K36" s="28" t="s">
        <v>59</v>
      </c>
      <c r="L36" s="7" t="s">
        <v>49</v>
      </c>
      <c r="M36" s="8" t="s">
        <v>44</v>
      </c>
      <c r="N36" s="28">
        <v>1</v>
      </c>
      <c r="O36" s="28">
        <v>957</v>
      </c>
      <c r="P36" s="28" t="s">
        <v>50</v>
      </c>
      <c r="Q36" s="28">
        <v>957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957</v>
      </c>
      <c r="AC36" s="28">
        <v>0</v>
      </c>
    </row>
    <row r="37" spans="1:29" s="29" customFormat="1" ht="63.75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2</v>
      </c>
      <c r="F37" s="25" t="s">
        <v>57</v>
      </c>
      <c r="G37" s="6" t="s">
        <v>89</v>
      </c>
      <c r="H37" s="26" t="s">
        <v>66</v>
      </c>
      <c r="I37" s="6" t="s">
        <v>43</v>
      </c>
      <c r="J37" s="27" t="s">
        <v>67</v>
      </c>
      <c r="K37" s="28" t="s">
        <v>59</v>
      </c>
      <c r="L37" s="7" t="s">
        <v>49</v>
      </c>
      <c r="M37" s="8" t="s">
        <v>44</v>
      </c>
      <c r="N37" s="28">
        <v>1</v>
      </c>
      <c r="O37" s="28">
        <v>4640</v>
      </c>
      <c r="P37" s="28" t="s">
        <v>50</v>
      </c>
      <c r="Q37" s="28">
        <v>4640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4640</v>
      </c>
      <c r="AC37" s="28">
        <v>0</v>
      </c>
    </row>
    <row r="38" spans="1:29" s="29" customFormat="1" ht="63.75" x14ac:dyDescent="0.2">
      <c r="A38" s="23" t="s">
        <v>35</v>
      </c>
      <c r="B38" s="23" t="s">
        <v>0</v>
      </c>
      <c r="C38" s="24" t="s">
        <v>2</v>
      </c>
      <c r="D38" s="25" t="s">
        <v>1</v>
      </c>
      <c r="E38" s="24" t="s">
        <v>2</v>
      </c>
      <c r="F38" s="25" t="s">
        <v>57</v>
      </c>
      <c r="G38" s="6" t="s">
        <v>89</v>
      </c>
      <c r="H38" s="26" t="s">
        <v>66</v>
      </c>
      <c r="I38" s="6" t="s">
        <v>43</v>
      </c>
      <c r="J38" s="27" t="s">
        <v>68</v>
      </c>
      <c r="K38" s="28" t="s">
        <v>59</v>
      </c>
      <c r="L38" s="7" t="s">
        <v>49</v>
      </c>
      <c r="M38" s="8" t="s">
        <v>44</v>
      </c>
      <c r="N38" s="28">
        <v>1</v>
      </c>
      <c r="O38" s="28">
        <v>1046</v>
      </c>
      <c r="P38" s="28" t="s">
        <v>50</v>
      </c>
      <c r="Q38" s="28">
        <v>1046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1046</v>
      </c>
      <c r="AC38" s="28">
        <v>0</v>
      </c>
    </row>
    <row r="39" spans="1:29" s="29" customFormat="1" ht="63.75" x14ac:dyDescent="0.2">
      <c r="A39" s="23" t="s">
        <v>35</v>
      </c>
      <c r="B39" s="23" t="s">
        <v>0</v>
      </c>
      <c r="C39" s="24" t="s">
        <v>2</v>
      </c>
      <c r="D39" s="25" t="s">
        <v>1</v>
      </c>
      <c r="E39" s="24" t="s">
        <v>2</v>
      </c>
      <c r="F39" s="25" t="s">
        <v>57</v>
      </c>
      <c r="G39" s="6" t="s">
        <v>89</v>
      </c>
      <c r="H39" s="26" t="s">
        <v>66</v>
      </c>
      <c r="I39" s="6" t="s">
        <v>43</v>
      </c>
      <c r="J39" s="27" t="s">
        <v>67</v>
      </c>
      <c r="K39" s="28" t="s">
        <v>59</v>
      </c>
      <c r="L39" s="7" t="s">
        <v>49</v>
      </c>
      <c r="M39" s="8" t="s">
        <v>44</v>
      </c>
      <c r="N39" s="28">
        <v>1</v>
      </c>
      <c r="O39" s="28">
        <v>4495</v>
      </c>
      <c r="P39" s="28" t="s">
        <v>50</v>
      </c>
      <c r="Q39" s="28">
        <v>4495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4495</v>
      </c>
      <c r="AC39" s="28">
        <v>0</v>
      </c>
    </row>
    <row r="40" spans="1:29" s="29" customFormat="1" ht="63.75" x14ac:dyDescent="0.2">
      <c r="A40" s="23" t="s">
        <v>35</v>
      </c>
      <c r="B40" s="23" t="s">
        <v>0</v>
      </c>
      <c r="C40" s="24" t="s">
        <v>2</v>
      </c>
      <c r="D40" s="25" t="s">
        <v>1</v>
      </c>
      <c r="E40" s="24" t="s">
        <v>2</v>
      </c>
      <c r="F40" s="25" t="s">
        <v>57</v>
      </c>
      <c r="G40" s="6" t="s">
        <v>89</v>
      </c>
      <c r="H40" s="26" t="s">
        <v>66</v>
      </c>
      <c r="I40" s="6" t="s">
        <v>43</v>
      </c>
      <c r="J40" s="27" t="s">
        <v>68</v>
      </c>
      <c r="K40" s="28" t="s">
        <v>59</v>
      </c>
      <c r="L40" s="7" t="s">
        <v>49</v>
      </c>
      <c r="M40" s="8" t="s">
        <v>44</v>
      </c>
      <c r="N40" s="28">
        <v>1</v>
      </c>
      <c r="O40" s="28">
        <v>1046</v>
      </c>
      <c r="P40" s="28" t="s">
        <v>50</v>
      </c>
      <c r="Q40" s="28">
        <v>1046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1046</v>
      </c>
      <c r="AC40" s="28">
        <v>0</v>
      </c>
    </row>
    <row r="41" spans="1:29" s="29" customFormat="1" ht="63.75" x14ac:dyDescent="0.2">
      <c r="A41" s="23" t="s">
        <v>35</v>
      </c>
      <c r="B41" s="23" t="s">
        <v>0</v>
      </c>
      <c r="C41" s="24" t="s">
        <v>2</v>
      </c>
      <c r="D41" s="25" t="s">
        <v>1</v>
      </c>
      <c r="E41" s="24" t="s">
        <v>2</v>
      </c>
      <c r="F41" s="25" t="s">
        <v>57</v>
      </c>
      <c r="G41" s="6" t="s">
        <v>89</v>
      </c>
      <c r="H41" s="26" t="s">
        <v>66</v>
      </c>
      <c r="I41" s="6" t="s">
        <v>43</v>
      </c>
      <c r="J41" s="27" t="s">
        <v>67</v>
      </c>
      <c r="K41" s="28" t="s">
        <v>59</v>
      </c>
      <c r="L41" s="7" t="s">
        <v>49</v>
      </c>
      <c r="M41" s="8" t="s">
        <v>44</v>
      </c>
      <c r="N41" s="28">
        <v>1</v>
      </c>
      <c r="O41" s="28">
        <v>4495</v>
      </c>
      <c r="P41" s="28" t="s">
        <v>50</v>
      </c>
      <c r="Q41" s="28">
        <v>4495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4495</v>
      </c>
      <c r="AC41" s="28">
        <v>0</v>
      </c>
    </row>
    <row r="42" spans="1:29" s="29" customFormat="1" ht="63.75" x14ac:dyDescent="0.2">
      <c r="A42" s="23" t="s">
        <v>35</v>
      </c>
      <c r="B42" s="23" t="s">
        <v>0</v>
      </c>
      <c r="C42" s="24" t="s">
        <v>2</v>
      </c>
      <c r="D42" s="25" t="s">
        <v>1</v>
      </c>
      <c r="E42" s="24" t="s">
        <v>2</v>
      </c>
      <c r="F42" s="25" t="s">
        <v>57</v>
      </c>
      <c r="G42" s="6" t="s">
        <v>89</v>
      </c>
      <c r="H42" s="26" t="s">
        <v>66</v>
      </c>
      <c r="I42" s="6" t="s">
        <v>43</v>
      </c>
      <c r="J42" s="27" t="s">
        <v>68</v>
      </c>
      <c r="K42" s="28" t="s">
        <v>59</v>
      </c>
      <c r="L42" s="7" t="s">
        <v>49</v>
      </c>
      <c r="M42" s="8" t="s">
        <v>44</v>
      </c>
      <c r="N42" s="28">
        <v>1</v>
      </c>
      <c r="O42" s="28">
        <v>988</v>
      </c>
      <c r="P42" s="28" t="s">
        <v>50</v>
      </c>
      <c r="Q42" s="28">
        <v>988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988</v>
      </c>
      <c r="AC42" s="28">
        <v>0</v>
      </c>
    </row>
    <row r="43" spans="1:29" s="29" customFormat="1" ht="63.75" x14ac:dyDescent="0.2">
      <c r="A43" s="23" t="s">
        <v>35</v>
      </c>
      <c r="B43" s="23" t="s">
        <v>0</v>
      </c>
      <c r="C43" s="24" t="s">
        <v>2</v>
      </c>
      <c r="D43" s="25" t="s">
        <v>1</v>
      </c>
      <c r="E43" s="24" t="s">
        <v>2</v>
      </c>
      <c r="F43" s="25" t="s">
        <v>57</v>
      </c>
      <c r="G43" s="6" t="s">
        <v>89</v>
      </c>
      <c r="H43" s="26" t="s">
        <v>66</v>
      </c>
      <c r="I43" s="6" t="s">
        <v>43</v>
      </c>
      <c r="J43" s="27" t="s">
        <v>67</v>
      </c>
      <c r="K43" s="28" t="s">
        <v>59</v>
      </c>
      <c r="L43" s="7" t="s">
        <v>49</v>
      </c>
      <c r="M43" s="8" t="s">
        <v>44</v>
      </c>
      <c r="N43" s="28">
        <v>1</v>
      </c>
      <c r="O43" s="28">
        <v>8778</v>
      </c>
      <c r="P43" s="28" t="s">
        <v>50</v>
      </c>
      <c r="Q43" s="28">
        <v>8778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8778</v>
      </c>
      <c r="AC43" s="28">
        <v>0</v>
      </c>
    </row>
    <row r="44" spans="1:29" s="29" customFormat="1" ht="63.75" x14ac:dyDescent="0.2">
      <c r="A44" s="23" t="s">
        <v>35</v>
      </c>
      <c r="B44" s="23" t="s">
        <v>0</v>
      </c>
      <c r="C44" s="24" t="s">
        <v>2</v>
      </c>
      <c r="D44" s="25" t="s">
        <v>1</v>
      </c>
      <c r="E44" s="24" t="s">
        <v>2</v>
      </c>
      <c r="F44" s="25" t="s">
        <v>57</v>
      </c>
      <c r="G44" s="6" t="s">
        <v>89</v>
      </c>
      <c r="H44" s="26" t="s">
        <v>66</v>
      </c>
      <c r="I44" s="6" t="s">
        <v>43</v>
      </c>
      <c r="J44" s="27" t="s">
        <v>68</v>
      </c>
      <c r="K44" s="28" t="s">
        <v>59</v>
      </c>
      <c r="L44" s="7" t="s">
        <v>49</v>
      </c>
      <c r="M44" s="8" t="s">
        <v>44</v>
      </c>
      <c r="N44" s="28">
        <v>1</v>
      </c>
      <c r="O44" s="28">
        <v>988</v>
      </c>
      <c r="P44" s="28" t="s">
        <v>50</v>
      </c>
      <c r="Q44" s="28">
        <v>988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988</v>
      </c>
      <c r="AC44" s="28">
        <v>0</v>
      </c>
    </row>
    <row r="45" spans="1:29" s="29" customFormat="1" ht="63.75" x14ac:dyDescent="0.2">
      <c r="A45" s="23" t="s">
        <v>35</v>
      </c>
      <c r="B45" s="23" t="s">
        <v>0</v>
      </c>
      <c r="C45" s="24" t="s">
        <v>2</v>
      </c>
      <c r="D45" s="25" t="s">
        <v>1</v>
      </c>
      <c r="E45" s="24" t="s">
        <v>2</v>
      </c>
      <c r="F45" s="25" t="s">
        <v>57</v>
      </c>
      <c r="G45" s="6" t="s">
        <v>89</v>
      </c>
      <c r="H45" s="26" t="s">
        <v>66</v>
      </c>
      <c r="I45" s="6" t="s">
        <v>43</v>
      </c>
      <c r="J45" s="27" t="s">
        <v>68</v>
      </c>
      <c r="K45" s="28" t="s">
        <v>59</v>
      </c>
      <c r="L45" s="7" t="s">
        <v>49</v>
      </c>
      <c r="M45" s="8" t="s">
        <v>44</v>
      </c>
      <c r="N45" s="28">
        <v>1</v>
      </c>
      <c r="O45" s="28">
        <v>1118</v>
      </c>
      <c r="P45" s="28" t="s">
        <v>50</v>
      </c>
      <c r="Q45" s="28">
        <v>1118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1118</v>
      </c>
      <c r="AC45" s="28">
        <v>0</v>
      </c>
    </row>
    <row r="46" spans="1:29" s="29" customFormat="1" ht="63.75" x14ac:dyDescent="0.2">
      <c r="A46" s="23" t="s">
        <v>35</v>
      </c>
      <c r="B46" s="23" t="s">
        <v>0</v>
      </c>
      <c r="C46" s="24" t="s">
        <v>2</v>
      </c>
      <c r="D46" s="25" t="s">
        <v>1</v>
      </c>
      <c r="E46" s="24" t="s">
        <v>2</v>
      </c>
      <c r="F46" s="25" t="s">
        <v>57</v>
      </c>
      <c r="G46" s="6" t="s">
        <v>89</v>
      </c>
      <c r="H46" s="26" t="s">
        <v>66</v>
      </c>
      <c r="I46" s="6" t="s">
        <v>43</v>
      </c>
      <c r="J46" s="27" t="s">
        <v>67</v>
      </c>
      <c r="K46" s="28" t="s">
        <v>59</v>
      </c>
      <c r="L46" s="7" t="s">
        <v>49</v>
      </c>
      <c r="M46" s="8" t="s">
        <v>44</v>
      </c>
      <c r="N46" s="28">
        <v>1</v>
      </c>
      <c r="O46" s="28">
        <v>3828</v>
      </c>
      <c r="P46" s="28" t="s">
        <v>50</v>
      </c>
      <c r="Q46" s="28">
        <v>3828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3828</v>
      </c>
      <c r="AC46" s="28">
        <v>0</v>
      </c>
    </row>
    <row r="47" spans="1:29" s="29" customFormat="1" ht="63.75" x14ac:dyDescent="0.2">
      <c r="A47" s="23" t="s">
        <v>35</v>
      </c>
      <c r="B47" s="23" t="s">
        <v>0</v>
      </c>
      <c r="C47" s="24" t="s">
        <v>2</v>
      </c>
      <c r="D47" s="25" t="s">
        <v>1</v>
      </c>
      <c r="E47" s="24" t="s">
        <v>2</v>
      </c>
      <c r="F47" s="25" t="s">
        <v>57</v>
      </c>
      <c r="G47" s="6" t="s">
        <v>89</v>
      </c>
      <c r="H47" s="26" t="s">
        <v>66</v>
      </c>
      <c r="I47" s="6" t="s">
        <v>43</v>
      </c>
      <c r="J47" s="27" t="s">
        <v>68</v>
      </c>
      <c r="K47" s="28" t="s">
        <v>59</v>
      </c>
      <c r="L47" s="7" t="s">
        <v>49</v>
      </c>
      <c r="M47" s="8" t="s">
        <v>44</v>
      </c>
      <c r="N47" s="28">
        <v>1</v>
      </c>
      <c r="O47" s="28">
        <v>1118</v>
      </c>
      <c r="P47" s="28" t="s">
        <v>50</v>
      </c>
      <c r="Q47" s="28">
        <v>1118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1118</v>
      </c>
      <c r="AC47" s="28">
        <v>0</v>
      </c>
    </row>
    <row r="48" spans="1:29" s="29" customFormat="1" ht="63.75" x14ac:dyDescent="0.2">
      <c r="A48" s="23" t="s">
        <v>35</v>
      </c>
      <c r="B48" s="23" t="s">
        <v>0</v>
      </c>
      <c r="C48" s="24" t="s">
        <v>2</v>
      </c>
      <c r="D48" s="25" t="s">
        <v>1</v>
      </c>
      <c r="E48" s="24" t="s">
        <v>2</v>
      </c>
      <c r="F48" s="25" t="s">
        <v>57</v>
      </c>
      <c r="G48" s="6" t="s">
        <v>89</v>
      </c>
      <c r="H48" s="26" t="s">
        <v>66</v>
      </c>
      <c r="I48" s="6" t="s">
        <v>43</v>
      </c>
      <c r="J48" s="27" t="s">
        <v>67</v>
      </c>
      <c r="K48" s="28" t="s">
        <v>59</v>
      </c>
      <c r="L48" s="7" t="s">
        <v>49</v>
      </c>
      <c r="M48" s="8" t="s">
        <v>44</v>
      </c>
      <c r="N48" s="28">
        <v>1</v>
      </c>
      <c r="O48" s="28">
        <v>3828</v>
      </c>
      <c r="P48" s="28" t="s">
        <v>50</v>
      </c>
      <c r="Q48" s="28">
        <v>3828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3828</v>
      </c>
      <c r="AC48" s="28">
        <v>0</v>
      </c>
    </row>
    <row r="49" spans="1:29" s="29" customFormat="1" ht="63.75" x14ac:dyDescent="0.2">
      <c r="A49" s="23" t="s">
        <v>35</v>
      </c>
      <c r="B49" s="23" t="s">
        <v>0</v>
      </c>
      <c r="C49" s="24" t="s">
        <v>2</v>
      </c>
      <c r="D49" s="25" t="s">
        <v>1</v>
      </c>
      <c r="E49" s="24" t="s">
        <v>2</v>
      </c>
      <c r="F49" s="25" t="s">
        <v>57</v>
      </c>
      <c r="G49" s="6" t="s">
        <v>89</v>
      </c>
      <c r="H49" s="26" t="s">
        <v>66</v>
      </c>
      <c r="I49" s="6" t="s">
        <v>43</v>
      </c>
      <c r="J49" s="27" t="s">
        <v>68</v>
      </c>
      <c r="K49" s="28" t="s">
        <v>59</v>
      </c>
      <c r="L49" s="7" t="s">
        <v>49</v>
      </c>
      <c r="M49" s="8" t="s">
        <v>44</v>
      </c>
      <c r="N49" s="28">
        <v>1</v>
      </c>
      <c r="O49" s="28">
        <v>957</v>
      </c>
      <c r="P49" s="28" t="s">
        <v>50</v>
      </c>
      <c r="Q49" s="28">
        <v>957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957</v>
      </c>
      <c r="AC49" s="28">
        <v>0</v>
      </c>
    </row>
    <row r="50" spans="1:29" s="29" customFormat="1" ht="63.75" x14ac:dyDescent="0.2">
      <c r="A50" s="23" t="s">
        <v>35</v>
      </c>
      <c r="B50" s="23" t="s">
        <v>0</v>
      </c>
      <c r="C50" s="24" t="s">
        <v>2</v>
      </c>
      <c r="D50" s="25" t="s">
        <v>1</v>
      </c>
      <c r="E50" s="24" t="s">
        <v>2</v>
      </c>
      <c r="F50" s="25" t="s">
        <v>57</v>
      </c>
      <c r="G50" s="6" t="s">
        <v>89</v>
      </c>
      <c r="H50" s="26" t="s">
        <v>66</v>
      </c>
      <c r="I50" s="6" t="s">
        <v>43</v>
      </c>
      <c r="J50" s="27" t="s">
        <v>67</v>
      </c>
      <c r="K50" s="28" t="s">
        <v>59</v>
      </c>
      <c r="L50" s="7" t="s">
        <v>49</v>
      </c>
      <c r="M50" s="8" t="s">
        <v>44</v>
      </c>
      <c r="N50" s="28">
        <v>1</v>
      </c>
      <c r="O50" s="28">
        <v>5046</v>
      </c>
      <c r="P50" s="28" t="s">
        <v>50</v>
      </c>
      <c r="Q50" s="28">
        <v>5046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5046</v>
      </c>
      <c r="AC50" s="28">
        <v>0</v>
      </c>
    </row>
    <row r="51" spans="1:29" s="29" customFormat="1" ht="63.75" x14ac:dyDescent="0.2">
      <c r="A51" s="23" t="s">
        <v>35</v>
      </c>
      <c r="B51" s="23" t="s">
        <v>0</v>
      </c>
      <c r="C51" s="24" t="s">
        <v>2</v>
      </c>
      <c r="D51" s="25" t="s">
        <v>1</v>
      </c>
      <c r="E51" s="24" t="s">
        <v>2</v>
      </c>
      <c r="F51" s="25" t="s">
        <v>57</v>
      </c>
      <c r="G51" s="6" t="s">
        <v>89</v>
      </c>
      <c r="H51" s="26" t="s">
        <v>66</v>
      </c>
      <c r="I51" s="6" t="s">
        <v>43</v>
      </c>
      <c r="J51" s="27" t="s">
        <v>68</v>
      </c>
      <c r="K51" s="28" t="s">
        <v>59</v>
      </c>
      <c r="L51" s="7" t="s">
        <v>49</v>
      </c>
      <c r="M51" s="8" t="s">
        <v>44</v>
      </c>
      <c r="N51" s="28">
        <v>1</v>
      </c>
      <c r="O51" s="28">
        <v>851</v>
      </c>
      <c r="P51" s="28" t="s">
        <v>50</v>
      </c>
      <c r="Q51" s="28">
        <v>851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851</v>
      </c>
      <c r="AC51" s="28">
        <v>0</v>
      </c>
    </row>
    <row r="52" spans="1:29" s="29" customFormat="1" ht="63.75" x14ac:dyDescent="0.2">
      <c r="A52" s="23" t="s">
        <v>35</v>
      </c>
      <c r="B52" s="23" t="s">
        <v>0</v>
      </c>
      <c r="C52" s="24" t="s">
        <v>2</v>
      </c>
      <c r="D52" s="25" t="s">
        <v>1</v>
      </c>
      <c r="E52" s="24" t="s">
        <v>2</v>
      </c>
      <c r="F52" s="25" t="s">
        <v>57</v>
      </c>
      <c r="G52" s="6" t="s">
        <v>89</v>
      </c>
      <c r="H52" s="26" t="s">
        <v>66</v>
      </c>
      <c r="I52" s="6" t="s">
        <v>43</v>
      </c>
      <c r="J52" s="27" t="s">
        <v>67</v>
      </c>
      <c r="K52" s="28" t="s">
        <v>59</v>
      </c>
      <c r="L52" s="7" t="s">
        <v>49</v>
      </c>
      <c r="M52" s="8" t="s">
        <v>44</v>
      </c>
      <c r="N52" s="28">
        <v>1</v>
      </c>
      <c r="O52" s="28">
        <v>4783</v>
      </c>
      <c r="P52" s="28" t="s">
        <v>50</v>
      </c>
      <c r="Q52" s="28">
        <v>4783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4783</v>
      </c>
      <c r="AC52" s="28">
        <v>0</v>
      </c>
    </row>
    <row r="53" spans="1:29" s="29" customFormat="1" ht="63.75" x14ac:dyDescent="0.2">
      <c r="A53" s="23" t="s">
        <v>35</v>
      </c>
      <c r="B53" s="23" t="s">
        <v>0</v>
      </c>
      <c r="C53" s="24" t="s">
        <v>2</v>
      </c>
      <c r="D53" s="25" t="s">
        <v>1</v>
      </c>
      <c r="E53" s="24" t="s">
        <v>2</v>
      </c>
      <c r="F53" s="25" t="s">
        <v>57</v>
      </c>
      <c r="G53" s="6" t="s">
        <v>89</v>
      </c>
      <c r="H53" s="26" t="s">
        <v>66</v>
      </c>
      <c r="I53" s="6" t="s">
        <v>43</v>
      </c>
      <c r="J53" s="27" t="s">
        <v>67</v>
      </c>
      <c r="K53" s="28" t="s">
        <v>59</v>
      </c>
      <c r="L53" s="7" t="s">
        <v>49</v>
      </c>
      <c r="M53" s="8" t="s">
        <v>44</v>
      </c>
      <c r="N53" s="28">
        <v>1</v>
      </c>
      <c r="O53" s="28">
        <v>8778</v>
      </c>
      <c r="P53" s="28" t="s">
        <v>50</v>
      </c>
      <c r="Q53" s="28">
        <v>8778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8778</v>
      </c>
      <c r="AC53" s="28">
        <v>0</v>
      </c>
    </row>
    <row r="54" spans="1:29" s="30" customFormat="1" x14ac:dyDescent="0.25"/>
    <row r="56" spans="1:29" s="9" customFormat="1" ht="22.15" customHeight="1" x14ac:dyDescent="0.25">
      <c r="A56" s="31" t="s">
        <v>15</v>
      </c>
      <c r="B56" s="31"/>
      <c r="C56" s="31"/>
      <c r="D56" s="31"/>
      <c r="E56" s="31"/>
      <c r="F56" s="31"/>
      <c r="G56" s="31"/>
      <c r="H56" s="31"/>
      <c r="I56" s="31"/>
      <c r="K56" s="10"/>
      <c r="L56" s="11"/>
      <c r="M56" s="11"/>
      <c r="O56" s="12"/>
      <c r="Q56" s="32">
        <f t="shared" ref="Q56:AC56" si="0">SUM(Q11:Q55)</f>
        <v>428602.02</v>
      </c>
      <c r="R56" s="32">
        <f t="shared" si="0"/>
        <v>0</v>
      </c>
      <c r="S56" s="32">
        <f t="shared" si="0"/>
        <v>0</v>
      </c>
      <c r="T56" s="32">
        <f t="shared" si="0"/>
        <v>0</v>
      </c>
      <c r="U56" s="32">
        <f t="shared" si="0"/>
        <v>0</v>
      </c>
      <c r="V56" s="32">
        <f t="shared" si="0"/>
        <v>0</v>
      </c>
      <c r="W56" s="32">
        <f t="shared" si="0"/>
        <v>0</v>
      </c>
      <c r="X56" s="32">
        <f t="shared" si="0"/>
        <v>0</v>
      </c>
      <c r="Y56" s="32">
        <f t="shared" si="0"/>
        <v>0</v>
      </c>
      <c r="Z56" s="32">
        <f t="shared" si="0"/>
        <v>0</v>
      </c>
      <c r="AA56" s="32">
        <f t="shared" si="0"/>
        <v>0</v>
      </c>
      <c r="AB56" s="32">
        <f t="shared" si="0"/>
        <v>420402.02</v>
      </c>
      <c r="AC56" s="32">
        <f t="shared" si="0"/>
        <v>8200</v>
      </c>
    </row>
    <row r="57" spans="1:29" s="9" customFormat="1" ht="14.25" x14ac:dyDescent="0.2">
      <c r="I57" s="10"/>
      <c r="K57" s="10"/>
      <c r="L57" s="11"/>
      <c r="M57" s="11"/>
      <c r="O57" s="12"/>
      <c r="Q57" s="13"/>
    </row>
    <row r="58" spans="1:29" s="33" customFormat="1" x14ac:dyDescent="0.25">
      <c r="H58" s="34"/>
      <c r="I58" s="35"/>
      <c r="K58" s="35"/>
      <c r="L58" s="36"/>
      <c r="M58" s="36"/>
      <c r="O58" s="37"/>
      <c r="Q58" s="38"/>
    </row>
    <row r="59" spans="1:29" s="33" customFormat="1" x14ac:dyDescent="0.25">
      <c r="A59" s="14" t="s">
        <v>37</v>
      </c>
      <c r="B59" s="14"/>
      <c r="C59" s="14"/>
      <c r="D59" s="14"/>
      <c r="E59" s="14"/>
      <c r="F59" s="14"/>
      <c r="G59" s="14"/>
      <c r="H59" s="14"/>
      <c r="I59" s="35"/>
      <c r="K59" s="35"/>
      <c r="L59" s="36"/>
      <c r="M59" s="36"/>
      <c r="O59" s="37"/>
      <c r="Q59" s="39"/>
    </row>
    <row r="60" spans="1:29" s="33" customFormat="1" x14ac:dyDescent="0.25">
      <c r="H60" s="34"/>
      <c r="I60" s="35"/>
      <c r="K60" s="35"/>
      <c r="L60" s="36"/>
      <c r="M60" s="36"/>
      <c r="O60" s="37"/>
      <c r="Q60" s="38"/>
    </row>
  </sheetData>
  <mergeCells count="3">
    <mergeCell ref="A7:AB7"/>
    <mergeCell ref="A56:I56"/>
    <mergeCell ref="A59:H5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2019-12-23T18:58:44Z</dcterms:modified>
</cp:coreProperties>
</file>