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EA1E4D7F-1B47-4874-9393-3888F323B3C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2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'OF12'!$A$10:$AC$62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4" i="45" l="1"/>
  <c r="AB64" i="45"/>
  <c r="AA64" i="45"/>
  <c r="Z64" i="45"/>
  <c r="Y64" i="45"/>
  <c r="X64" i="45"/>
  <c r="W64" i="45"/>
  <c r="V64" i="45"/>
  <c r="U64" i="45"/>
  <c r="T64" i="45"/>
  <c r="S64" i="45"/>
  <c r="R64" i="45"/>
  <c r="Q64" i="45"/>
</calcChain>
</file>

<file path=xl/sharedStrings.xml><?xml version="1.0" encoding="utf-8"?>
<sst xmlns="http://schemas.openxmlformats.org/spreadsheetml/2006/main" count="693" uniqueCount="107">
  <si>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</si>
  <si>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</si>
  <si>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</si>
  <si>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</si>
  <si>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</si>
  <si>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</si>
  <si>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</si>
  <si>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</si>
  <si>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</si>
  <si>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</si>
  <si>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</si>
  <si>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</si>
  <si>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</si>
  <si>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</si>
  <si>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</si>
  <si>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</si>
  <si>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</si>
  <si>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</si>
  <si>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</si>
  <si>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</si>
  <si>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</si>
  <si>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</si>
  <si>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</si>
  <si>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</si>
  <si>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</si>
  <si>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</si>
  <si>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</si>
  <si>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</si>
  <si>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</si>
  <si>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</si>
  <si>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</si>
  <si>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</si>
  <si>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</si>
  <si>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</si>
  <si>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</si>
  <si>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</si>
  <si>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</si>
  <si>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</si>
  <si>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</si>
  <si>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</si>
  <si>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</si>
  <si>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028</t>
  </si>
  <si>
    <t>P120100</t>
  </si>
  <si>
    <t>ADJUDICACION DIRECTA</t>
  </si>
  <si>
    <t>030</t>
  </si>
  <si>
    <t>B00OF01</t>
  </si>
  <si>
    <t>PRODUCTOS ALIMENTICIOS PARA EL PERSONAL EN LAS INSTALACIONES DE LAS UNIDADES RESPONSABLES</t>
  </si>
  <si>
    <t xml:space="preserve"> </t>
  </si>
  <si>
    <t>SERVICIO DE ALIMENTACION</t>
  </si>
  <si>
    <t>INE/023/2019</t>
  </si>
  <si>
    <t>PLURIANUAL</t>
  </si>
  <si>
    <t>SERVICIO</t>
  </si>
  <si>
    <t>B16PC02</t>
  </si>
  <si>
    <t>SERVICIO DE ENERGÍA ELÉCTRICA</t>
  </si>
  <si>
    <t>COMPROBACIÓN DEL PAGO POR LOS CONSUMOS DE ENERGÍA ELÉCTRICA CORRESPONDIENTE AL MES DE AGOSTO</t>
  </si>
  <si>
    <t>CONVENIO DE COLABORACION</t>
  </si>
  <si>
    <t>PAGO DE DIFERENCIAS POR CONSUMOS DE ENERGÍA ELÉCTRICA, AGO</t>
  </si>
  <si>
    <t>SERVICIOS DE TELECOMUNICACIONES</t>
  </si>
  <si>
    <t>SERVICIOS DE TELEVISIÓN DE PAGA</t>
  </si>
  <si>
    <t>SOLO PARA TRAMITE DE PAGO</t>
  </si>
  <si>
    <t>R011</t>
  </si>
  <si>
    <t>021</t>
  </si>
  <si>
    <t>B09PC01</t>
  </si>
  <si>
    <t>SERVICIOS DE CONDUCCIÓN DE SEÑALES ANALÓGICAS Y DIGITALES</t>
  </si>
  <si>
    <t>SERVICIO DE ENLACES DEDICADOS JUNIO</t>
  </si>
  <si>
    <t>INE/002/2017</t>
  </si>
  <si>
    <t>ADJUDICACION DIRECTA POR EXC LP</t>
  </si>
  <si>
    <t>SERVICIO DE TELEFONIA INTEGRAL</t>
  </si>
  <si>
    <t>B16PC03</t>
  </si>
  <si>
    <t>SERVICIO POSTAL</t>
  </si>
  <si>
    <t>SERVICIO DE MENSAJERIA Y PAQUETERIA NACIONAL</t>
  </si>
  <si>
    <t>INE/020/2019</t>
  </si>
  <si>
    <t>ARRENDAMIENTO DE VEHÍCULOS TERRESTRES, AÉREOS, MARÍTIMOS, LACUSTRES Y FLUVIALES PARA SERVICIOS ADMINISTRATIVOS</t>
  </si>
  <si>
    <t>SERVICIO DE ARRENDAMIENTO VEHICULAR</t>
  </si>
  <si>
    <t>INE/035/2019</t>
  </si>
  <si>
    <t>ARRENDAMIENTO DE VEHÍCULOS TERRESTRES, AÉREOS, MARÍTIMOS, LACUSTRES Y FLUVIALES PARA SERVIDORES PÚBLICOS</t>
  </si>
  <si>
    <t>063</t>
  </si>
  <si>
    <t>P120030</t>
  </si>
  <si>
    <t>SERVICIOS PARA CAPACITACIÓN A SERVIDORES PÚBLICOS</t>
  </si>
  <si>
    <t>CURSO DE "LPIC-2 201 INGENIERO LINUX"</t>
  </si>
  <si>
    <t xml:space="preserve"> CURSO “COMPETENCIAS PARA GESTIÓN DEL ESPECTRO”</t>
  </si>
  <si>
    <t>CURSO "ORACLE DATABASE 12c: R2: ADMINISTRATION WORKSHOP Ed3"</t>
  </si>
  <si>
    <t>COMPRA MENOR</t>
  </si>
  <si>
    <t>052</t>
  </si>
  <si>
    <t>B16PC05</t>
  </si>
  <si>
    <t>SERVICIOS DE VIGILANCIA</t>
  </si>
  <si>
    <t>SERVICIO DE VIGILANCIA CON LA TESORERIA DE LA CIUDAD DE MEXICO</t>
  </si>
  <si>
    <t>INE/030/2019</t>
  </si>
  <si>
    <t>ART. 1 DEL REGLAMENTO DE ADQUISICIONES</t>
  </si>
  <si>
    <t>SERVICIO DE VIGILANCIA INTRAMUROS CON LA TESORERIA DE LA CIUDAD DE MEXICO</t>
  </si>
  <si>
    <t>SUBCONTRATACIÓN DE SERVICIOS CON TERCEROS</t>
  </si>
  <si>
    <t>COMISION POR BOLETO DE AVION</t>
  </si>
  <si>
    <t>INE/024/2019</t>
  </si>
  <si>
    <t>COMISION POR BOLETOS DE AVION</t>
  </si>
  <si>
    <t>INE/021/2017 (CONVENIO MODIFICATORIO)</t>
  </si>
  <si>
    <t>MANTENIMIENTO Y CONSERVACIÓN DE VEHÍCULOS TERRESTRES, AÉREOS, MARÍTIMOS, LACUSTRES Y FLUVIALES</t>
  </si>
  <si>
    <t>SERVICIO DE MANTENIMIENTO PREVENTIVO Y CORRECTIVO AL PARQUE VEHICULAR DE MOTOCICLETAS DE LA MARCA HARLY-DAVIDSON PROPIEDAD DEL INSTITUTO NACIONAL ELECTORAL EN ORGANOS CENTRALES</t>
  </si>
  <si>
    <t>INE/ADQ-0248/18</t>
  </si>
  <si>
    <t>MANTENIMIENTO Y CONSERVACIÓN DE MAQUINARIA Y EQUIPO</t>
  </si>
  <si>
    <t>MANTENIMIENTO CORRECTIVO A EQUIPOS DE AIRE ACONDICIONADO</t>
  </si>
  <si>
    <t>INE/014/2019</t>
  </si>
  <si>
    <t>SERVICIO DE MANTENIMIENTO PREVENTIVO Y CORRECTIVO A CORTINAS AUTOMÁTICAS.</t>
  </si>
  <si>
    <t>INE/ADQ-0270/18</t>
  </si>
  <si>
    <t>SERVICIO DE MANTENIMIENTO PREVENTIVO Y CORRECTIVO A PLANTAS DE ENERGÍA DE EMERGENCIA</t>
  </si>
  <si>
    <t>PASAJES AÉREOS NACIONALES PARA SERVIDORES PÚBLICOS DE MANDO EN EL DESEMPEÑO DE COMISIONES Y FUNCIONES OFICIALES</t>
  </si>
  <si>
    <t>TARIFA POR USO DE AEROPUERTO (TUA)</t>
  </si>
  <si>
    <t>BOLETOS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</si>
</sst>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5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2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2" fillId="0" borderId="0" applyAlignment="0"/>
    <xf numFmtId="0" fontId="13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6" fillId="0" borderId="0"/>
    <xf numFmtId="43" fontId="35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4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4" fillId="2" borderId="1" xfId="55" applyFont="1" applyFill="1" applyBorder="1" applyAlignment="1">
      <alignment horizontal="center" vertical="center" wrapText="1"/>
    </xf>
    <xf numFmtId="1" fontId="34" fillId="2" borderId="1" xfId="55" applyNumberFormat="1" applyFont="1" applyFill="1" applyBorder="1" applyAlignment="1">
      <alignment horizontal="center" vertical="center" wrapText="1"/>
    </xf>
    <xf numFmtId="1" fontId="34" fillId="2" borderId="1" xfId="55" applyNumberFormat="1" applyFont="1" applyFill="1" applyBorder="1" applyAlignment="1">
      <alignment horizontal="left" vertical="center" wrapText="1"/>
    </xf>
    <xf numFmtId="3" fontId="34" fillId="2" borderId="1" xfId="55" applyNumberFormat="1" applyFont="1" applyFill="1" applyBorder="1" applyAlignment="1">
      <alignment horizontal="center" vertical="center" wrapText="1"/>
    </xf>
    <xf numFmtId="3" fontId="34" fillId="2" borderId="1" xfId="56" applyNumberFormat="1" applyFont="1" applyFill="1" applyBorder="1" applyAlignment="1">
      <alignment horizontal="center" vertical="center" wrapText="1"/>
    </xf>
    <xf numFmtId="1" fontId="41" fillId="0" borderId="1" xfId="55" applyNumberFormat="1" applyFont="1" applyFill="1" applyBorder="1" applyAlignment="1">
      <alignment horizontal="left" vertical="center" wrapText="1"/>
    </xf>
    <xf numFmtId="1" fontId="41" fillId="0" borderId="1" xfId="55" applyNumberFormat="1" applyFont="1" applyFill="1" applyBorder="1" applyAlignment="1">
      <alignment horizontal="center" vertical="center" wrapText="1"/>
    </xf>
    <xf numFmtId="3" fontId="41" fillId="0" borderId="1" xfId="55" applyNumberFormat="1" applyFont="1" applyFill="1" applyBorder="1" applyAlignment="1">
      <alignment horizontal="right" vertical="center" wrapText="1"/>
    </xf>
    <xf numFmtId="0" fontId="43" fillId="0" borderId="0" xfId="7" applyFont="1"/>
    <xf numFmtId="0" fontId="43" fillId="0" borderId="0" xfId="7" applyFont="1" applyAlignment="1">
      <alignment horizontal="left" wrapText="1"/>
    </xf>
    <xf numFmtId="0" fontId="43" fillId="0" borderId="0" xfId="7" applyFont="1" applyAlignment="1">
      <alignment horizontal="center"/>
    </xf>
    <xf numFmtId="0" fontId="43" fillId="0" borderId="0" xfId="7" applyFont="1" applyAlignment="1">
      <alignment horizontal="right"/>
    </xf>
    <xf numFmtId="0" fontId="43" fillId="0" borderId="0" xfId="7" applyFont="1" applyAlignment="1">
      <alignment horizontal="left"/>
    </xf>
    <xf numFmtId="0" fontId="34" fillId="3" borderId="0" xfId="7" applyFont="1" applyFill="1" applyAlignment="1">
      <alignment horizontal="center"/>
    </xf>
    <xf numFmtId="0" fontId="1" fillId="0" borderId="0" xfId="83"/>
    <xf numFmtId="0" fontId="1" fillId="0" borderId="0" xfId="83" applyAlignment="1">
      <alignment wrapText="1"/>
    </xf>
    <xf numFmtId="3" fontId="38" fillId="0" borderId="0" xfId="84" applyNumberFormat="1" applyFont="1" applyBorder="1" applyAlignment="1">
      <alignment horizontal="right" vertical="center"/>
    </xf>
    <xf numFmtId="0" fontId="39" fillId="0" borderId="0" xfId="84" applyFont="1" applyAlignment="1">
      <alignment horizontal="center"/>
    </xf>
    <xf numFmtId="0" fontId="39" fillId="0" borderId="0" xfId="84" applyFont="1" applyAlignment="1">
      <alignment horizontal="center" wrapText="1"/>
    </xf>
    <xf numFmtId="0" fontId="39" fillId="0" borderId="0" xfId="84" applyFont="1" applyAlignment="1">
      <alignment horizontal="center"/>
    </xf>
    <xf numFmtId="0" fontId="39" fillId="0" borderId="0" xfId="84" applyFont="1" applyAlignment="1">
      <alignment horizontal="center" wrapText="1"/>
    </xf>
    <xf numFmtId="0" fontId="1" fillId="0" borderId="0" xfId="84" applyFont="1" applyAlignment="1">
      <alignment horizontal="center" vertical="center" wrapText="1"/>
    </xf>
    <xf numFmtId="0" fontId="37" fillId="0" borderId="2" xfId="84" applyFont="1" applyBorder="1" applyAlignment="1">
      <alignment horizontal="center" vertical="center" wrapText="1"/>
    </xf>
    <xf numFmtId="0" fontId="40" fillId="0" borderId="1" xfId="84" quotePrefix="1" applyFont="1" applyBorder="1" applyAlignment="1">
      <alignment horizontal="center" vertical="center" wrapText="1"/>
    </xf>
    <xf numFmtId="0" fontId="40" fillId="0" borderId="1" xfId="84" applyFont="1" applyBorder="1" applyAlignment="1">
      <alignment horizontal="center" vertical="center" wrapText="1"/>
    </xf>
    <xf numFmtId="4" fontId="40" fillId="0" borderId="1" xfId="84" applyNumberFormat="1" applyFont="1" applyBorder="1" applyAlignment="1">
      <alignment horizontal="left" vertical="center" wrapText="1"/>
    </xf>
    <xf numFmtId="1" fontId="40" fillId="0" borderId="1" xfId="84" applyNumberFormat="1" applyFont="1" applyBorder="1" applyAlignment="1">
      <alignment vertical="center" wrapText="1"/>
    </xf>
    <xf numFmtId="3" fontId="40" fillId="0" borderId="1" xfId="84" applyNumberFormat="1" applyFont="1" applyBorder="1" applyAlignment="1">
      <alignment vertical="center" wrapText="1"/>
    </xf>
    <xf numFmtId="0" fontId="41" fillId="0" borderId="0" xfId="84" applyFont="1" applyFill="1" applyAlignment="1">
      <alignment horizontal="center" vertical="center" wrapText="1"/>
    </xf>
    <xf numFmtId="41" fontId="34" fillId="3" borderId="0" xfId="85" applyNumberFormat="1" applyFont="1" applyFill="1" applyAlignment="1">
      <alignment horizontal="center"/>
    </xf>
    <xf numFmtId="41" fontId="34" fillId="3" borderId="0" xfId="85" applyNumberFormat="1" applyFont="1" applyFill="1" applyAlignment="1"/>
    <xf numFmtId="0" fontId="1" fillId="0" borderId="0" xfId="84" applyFont="1"/>
    <xf numFmtId="1" fontId="1" fillId="0" borderId="0" xfId="84" applyNumberFormat="1" applyFont="1" applyAlignment="1">
      <alignment horizontal="center"/>
    </xf>
    <xf numFmtId="0" fontId="1" fillId="0" borderId="0" xfId="84" applyFont="1" applyAlignment="1">
      <alignment horizontal="left" wrapText="1"/>
    </xf>
    <xf numFmtId="0" fontId="1" fillId="0" borderId="0" xfId="84" applyFont="1" applyAlignment="1">
      <alignment horizontal="center"/>
    </xf>
    <xf numFmtId="0" fontId="1" fillId="0" borderId="0" xfId="84" applyFont="1" applyAlignment="1">
      <alignment horizontal="right"/>
    </xf>
    <xf numFmtId="0" fontId="1" fillId="0" borderId="0" xfId="84" applyFont="1" applyAlignment="1">
      <alignment horizontal="left"/>
    </xf>
    <xf numFmtId="41" fontId="1" fillId="0" borderId="0" xfId="84" applyNumberFormat="1" applyFont="1" applyAlignment="1">
      <alignment horizontal="left"/>
    </xf>
  </cellXfs>
  <cellStyles count="86">
    <cellStyle name="Millares 2" xfId="3" xr:uid="{00000000-0005-0000-0000-000000000000}"/>
    <cellStyle name="Millares 2 2" xfId="56" xr:uid="{00000000-0005-0000-0000-000001000000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6B910B5D-2B92-4ECE-B29C-BA8739372578}"/>
    <cellStyle name="Moneda 2 2" xfId="18" xr:uid="{00000000-0005-0000-0000-00000C000000}"/>
    <cellStyle name="Moneda 2 3" xfId="21" xr:uid="{00000000-0005-0000-0000-00000D000000}"/>
    <cellStyle name="Moneda 2 4" xfId="24" xr:uid="{00000000-0005-0000-0000-00000E000000}"/>
    <cellStyle name="Moneda 2 5" xfId="27" xr:uid="{00000000-0005-0000-0000-00000F000000}"/>
    <cellStyle name="Moneda 2 6" xfId="33" xr:uid="{00000000-0005-0000-0000-000010000000}"/>
    <cellStyle name="Moneda 2 7" xfId="36" xr:uid="{00000000-0005-0000-0000-000011000000}"/>
    <cellStyle name="Moneda 2 8" xfId="39" xr:uid="{00000000-0005-0000-0000-000012000000}"/>
    <cellStyle name="Moneda 2 9" xfId="42" xr:uid="{00000000-0005-0000-0000-000013000000}"/>
    <cellStyle name="Moneda 3" xfId="30" xr:uid="{00000000-0005-0000-0000-000014000000}"/>
    <cellStyle name="Moneda 4" xfId="57" xr:uid="{00000000-0005-0000-0000-000015000000}"/>
    <cellStyle name="Moneda 5" xfId="73" xr:uid="{00000000-0005-0000-0000-000016000000}"/>
    <cellStyle name="Normal" xfId="0" builtinId="0"/>
    <cellStyle name="Normal 2" xfId="63" xr:uid="{00000000-0005-0000-0000-000018000000}"/>
    <cellStyle name="Normal 2 2" xfId="1" xr:uid="{00000000-0005-0000-0000-000019000000}"/>
    <cellStyle name="Normal 2 2 10" xfId="26" xr:uid="{00000000-0005-0000-0000-00001A000000}"/>
    <cellStyle name="Normal 2 2 11" xfId="29" xr:uid="{00000000-0005-0000-0000-00001B000000}"/>
    <cellStyle name="Normal 2 2 12" xfId="32" xr:uid="{00000000-0005-0000-0000-00001C000000}"/>
    <cellStyle name="Normal 2 2 13" xfId="35" xr:uid="{00000000-0005-0000-0000-00001D000000}"/>
    <cellStyle name="Normal 2 2 14" xfId="38" xr:uid="{00000000-0005-0000-0000-00001E000000}"/>
    <cellStyle name="Normal 2 2 15" xfId="41" xr:uid="{00000000-0005-0000-0000-00001F000000}"/>
    <cellStyle name="Normal 2 2 16" xfId="44" xr:uid="{00000000-0005-0000-0000-000020000000}"/>
    <cellStyle name="Normal 2 2 17" xfId="49" xr:uid="{00000000-0005-0000-0000-000021000000}"/>
    <cellStyle name="Normal 2 2 18" xfId="52" xr:uid="{00000000-0005-0000-0000-000022000000}"/>
    <cellStyle name="Normal 2 2 19" xfId="54" xr:uid="{00000000-0005-0000-0000-000023000000}"/>
    <cellStyle name="Normal 2 2 2" xfId="4" xr:uid="{00000000-0005-0000-0000-000024000000}"/>
    <cellStyle name="Normal 2 2 2 2" xfId="9" xr:uid="{00000000-0005-0000-0000-000025000000}"/>
    <cellStyle name="Normal 2 2 2 3" xfId="10" xr:uid="{00000000-0005-0000-0000-000026000000}"/>
    <cellStyle name="Normal 2 2 2 4" xfId="11" xr:uid="{00000000-0005-0000-0000-000027000000}"/>
    <cellStyle name="Normal 2 2 2 5" xfId="12" xr:uid="{00000000-0005-0000-0000-000028000000}"/>
    <cellStyle name="Normal 2 2 2 6" xfId="47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3347409A-293B-46BD-83E6-4AF2B4A51FDD}"/>
    <cellStyle name="Normal 2 2 3" xfId="5" xr:uid="{00000000-0005-0000-0000-000032000000}"/>
    <cellStyle name="Normal 2 2 4" xfId="6" xr:uid="{00000000-0005-0000-0000-000033000000}"/>
    <cellStyle name="Normal 2 2 5" xfId="8" xr:uid="{00000000-0005-0000-0000-000034000000}"/>
    <cellStyle name="Normal 2 2 6" xfId="14" xr:uid="{00000000-0005-0000-0000-000035000000}"/>
    <cellStyle name="Normal 2 2 7" xfId="17" xr:uid="{00000000-0005-0000-0000-000036000000}"/>
    <cellStyle name="Normal 2 2 8" xfId="20" xr:uid="{00000000-0005-0000-0000-000037000000}"/>
    <cellStyle name="Normal 2 2 9" xfId="23" xr:uid="{00000000-0005-0000-0000-000038000000}"/>
    <cellStyle name="Normal 4 2" xfId="7" xr:uid="{00000000-0005-0000-0000-000039000000}"/>
    <cellStyle name="Normal 5" xfId="13" xr:uid="{00000000-0005-0000-0000-00003A000000}"/>
    <cellStyle name="Normal 5 10" xfId="40" xr:uid="{00000000-0005-0000-0000-00003B000000}"/>
    <cellStyle name="Normal 5 11" xfId="43" xr:uid="{00000000-0005-0000-0000-00003C000000}"/>
    <cellStyle name="Normal 5 12" xfId="48" xr:uid="{00000000-0005-0000-0000-00003D000000}"/>
    <cellStyle name="Normal 5 13" xfId="51" xr:uid="{00000000-0005-0000-0000-00003E000000}"/>
    <cellStyle name="Normal 5 14" xfId="53" xr:uid="{00000000-0005-0000-0000-00003F000000}"/>
    <cellStyle name="Normal 5 15" xfId="58" xr:uid="{00000000-0005-0000-0000-000040000000}"/>
    <cellStyle name="Normal 5 16" xfId="61" xr:uid="{00000000-0005-0000-0000-000041000000}"/>
    <cellStyle name="Normal 5 17" xfId="65" xr:uid="{00000000-0005-0000-0000-000042000000}"/>
    <cellStyle name="Normal 5 18" xfId="68" xr:uid="{00000000-0005-0000-0000-000043000000}"/>
    <cellStyle name="Normal 5 19" xfId="71" xr:uid="{00000000-0005-0000-0000-000044000000}"/>
    <cellStyle name="Normal 5 2" xfId="16" xr:uid="{00000000-0005-0000-0000-000045000000}"/>
    <cellStyle name="Normal 5 2 2" xfId="46" xr:uid="{00000000-0005-0000-0000-000046000000}"/>
    <cellStyle name="Normal 5 20" xfId="74" xr:uid="{00000000-0005-0000-0000-000047000000}"/>
    <cellStyle name="Normal 5 21" xfId="77" xr:uid="{00000000-0005-0000-0000-000048000000}"/>
    <cellStyle name="Normal 5 22" xfId="80" xr:uid="{00000000-0005-0000-0000-000049000000}"/>
    <cellStyle name="Normal 5 23" xfId="83" xr:uid="{EB293E16-A297-4159-9B7E-13E2F1B2B2C9}"/>
    <cellStyle name="Normal 5 3" xfId="19" xr:uid="{00000000-0005-0000-0000-00004A000000}"/>
    <cellStyle name="Normal 5 4" xfId="22" xr:uid="{00000000-0005-0000-0000-00004B000000}"/>
    <cellStyle name="Normal 5 5" xfId="25" xr:uid="{00000000-0005-0000-0000-00004C000000}"/>
    <cellStyle name="Normal 5 6" xfId="28" xr:uid="{00000000-0005-0000-0000-00004D000000}"/>
    <cellStyle name="Normal 5 7" xfId="31" xr:uid="{00000000-0005-0000-0000-00004E000000}"/>
    <cellStyle name="Normal 5 8" xfId="34" xr:uid="{00000000-0005-0000-0000-00004F000000}"/>
    <cellStyle name="Normal 5 9" xfId="37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78FEC0F-B5D1-4F52-A3E7-D94CCAF47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6230A-59FB-47D9-9FE5-51420FED730D}">
  <dimension ref="A1:AC68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44</v>
      </c>
      <c r="F11" s="25" t="s">
        <v>45</v>
      </c>
      <c r="G11" s="6">
        <v>22104</v>
      </c>
      <c r="H11" s="26" t="s">
        <v>46</v>
      </c>
      <c r="I11" s="6" t="s">
        <v>47</v>
      </c>
      <c r="J11" s="27" t="s">
        <v>48</v>
      </c>
      <c r="K11" s="28" t="s">
        <v>49</v>
      </c>
      <c r="L11" s="7" t="s">
        <v>50</v>
      </c>
      <c r="M11" s="8" t="s">
        <v>51</v>
      </c>
      <c r="N11" s="28">
        <v>1</v>
      </c>
      <c r="O11" s="28">
        <v>35000</v>
      </c>
      <c r="P11" s="28" t="s">
        <v>39</v>
      </c>
      <c r="Q11" s="28">
        <v>35000</v>
      </c>
      <c r="R11" s="28">
        <v>0</v>
      </c>
      <c r="S11" s="28">
        <v>0</v>
      </c>
      <c r="T11" s="28">
        <v>0</v>
      </c>
      <c r="U11" s="28">
        <v>35000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44</v>
      </c>
      <c r="F12" s="25" t="s">
        <v>45</v>
      </c>
      <c r="G12" s="6">
        <v>22104</v>
      </c>
      <c r="H12" s="26" t="s">
        <v>46</v>
      </c>
      <c r="I12" s="6" t="s">
        <v>47</v>
      </c>
      <c r="J12" s="27" t="s">
        <v>48</v>
      </c>
      <c r="K12" s="28" t="s">
        <v>49</v>
      </c>
      <c r="L12" s="7" t="s">
        <v>50</v>
      </c>
      <c r="M12" s="8" t="s">
        <v>51</v>
      </c>
      <c r="N12" s="28">
        <v>1</v>
      </c>
      <c r="O12" s="28">
        <v>40000</v>
      </c>
      <c r="P12" s="28" t="s">
        <v>39</v>
      </c>
      <c r="Q12" s="28">
        <v>40000</v>
      </c>
      <c r="R12" s="28">
        <v>0</v>
      </c>
      <c r="S12" s="28">
        <v>0</v>
      </c>
      <c r="T12" s="28">
        <v>0</v>
      </c>
      <c r="U12" s="28">
        <v>40000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40</v>
      </c>
      <c r="F13" s="25" t="s">
        <v>52</v>
      </c>
      <c r="G13" s="6">
        <v>31101</v>
      </c>
      <c r="H13" s="26" t="s">
        <v>53</v>
      </c>
      <c r="I13" s="6" t="s">
        <v>47</v>
      </c>
      <c r="J13" s="27" t="s">
        <v>54</v>
      </c>
      <c r="K13" s="28"/>
      <c r="L13" s="7"/>
      <c r="M13" s="8" t="s">
        <v>51</v>
      </c>
      <c r="N13" s="28">
        <v>1</v>
      </c>
      <c r="O13" s="28">
        <v>57638</v>
      </c>
      <c r="P13" s="28" t="s">
        <v>55</v>
      </c>
      <c r="Q13" s="28">
        <v>57638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57638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40</v>
      </c>
      <c r="F14" s="25" t="s">
        <v>52</v>
      </c>
      <c r="G14" s="6">
        <v>31101</v>
      </c>
      <c r="H14" s="26" t="s">
        <v>53</v>
      </c>
      <c r="I14" s="6" t="s">
        <v>47</v>
      </c>
      <c r="J14" s="27" t="s">
        <v>56</v>
      </c>
      <c r="K14" s="28"/>
      <c r="L14" s="7"/>
      <c r="M14" s="8" t="s">
        <v>51</v>
      </c>
      <c r="N14" s="28">
        <v>1</v>
      </c>
      <c r="O14" s="28">
        <v>92955</v>
      </c>
      <c r="P14" s="28" t="s">
        <v>55</v>
      </c>
      <c r="Q14" s="28">
        <v>92955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92955</v>
      </c>
      <c r="AA14" s="28">
        <v>0</v>
      </c>
      <c r="AB14" s="28">
        <v>0</v>
      </c>
      <c r="AC14" s="28">
        <v>0</v>
      </c>
    </row>
    <row r="15" spans="1:29" s="29" customFormat="1" ht="25.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40</v>
      </c>
      <c r="F15" s="25" t="s">
        <v>52</v>
      </c>
      <c r="G15" s="6">
        <v>31602</v>
      </c>
      <c r="H15" s="26" t="s">
        <v>57</v>
      </c>
      <c r="I15" s="6" t="s">
        <v>47</v>
      </c>
      <c r="J15" s="27" t="s">
        <v>58</v>
      </c>
      <c r="K15" s="28"/>
      <c r="L15" s="7"/>
      <c r="M15" s="8" t="s">
        <v>51</v>
      </c>
      <c r="N15" s="28">
        <v>1</v>
      </c>
      <c r="O15" s="28">
        <v>760</v>
      </c>
      <c r="P15" s="28" t="s">
        <v>59</v>
      </c>
      <c r="Q15" s="28">
        <v>760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760</v>
      </c>
    </row>
    <row r="16" spans="1:29" s="29" customFormat="1" ht="25.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40</v>
      </c>
      <c r="F16" s="25" t="s">
        <v>52</v>
      </c>
      <c r="G16" s="6">
        <v>31602</v>
      </c>
      <c r="H16" s="26" t="s">
        <v>57</v>
      </c>
      <c r="I16" s="6" t="s">
        <v>47</v>
      </c>
      <c r="J16" s="27" t="s">
        <v>58</v>
      </c>
      <c r="K16" s="28"/>
      <c r="L16" s="7"/>
      <c r="M16" s="8" t="s">
        <v>51</v>
      </c>
      <c r="N16" s="28">
        <v>1</v>
      </c>
      <c r="O16" s="28">
        <v>760</v>
      </c>
      <c r="P16" s="28" t="s">
        <v>59</v>
      </c>
      <c r="Q16" s="28">
        <v>760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760</v>
      </c>
      <c r="AC16" s="28">
        <v>0</v>
      </c>
    </row>
    <row r="17" spans="1:29" s="29" customFormat="1" ht="25.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40</v>
      </c>
      <c r="F17" s="25" t="s">
        <v>52</v>
      </c>
      <c r="G17" s="6">
        <v>31602</v>
      </c>
      <c r="H17" s="26" t="s">
        <v>57</v>
      </c>
      <c r="I17" s="6" t="s">
        <v>47</v>
      </c>
      <c r="J17" s="27" t="s">
        <v>58</v>
      </c>
      <c r="K17" s="28"/>
      <c r="L17" s="7"/>
      <c r="M17" s="8" t="s">
        <v>51</v>
      </c>
      <c r="N17" s="28">
        <v>1</v>
      </c>
      <c r="O17" s="28">
        <v>760</v>
      </c>
      <c r="P17" s="28" t="s">
        <v>59</v>
      </c>
      <c r="Q17" s="28">
        <v>760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760</v>
      </c>
      <c r="AB17" s="28">
        <v>0</v>
      </c>
      <c r="AC17" s="28">
        <v>0</v>
      </c>
    </row>
    <row r="18" spans="1:29" s="29" customFormat="1" ht="25.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40</v>
      </c>
      <c r="F18" s="25" t="s">
        <v>52</v>
      </c>
      <c r="G18" s="6">
        <v>31602</v>
      </c>
      <c r="H18" s="26" t="s">
        <v>57</v>
      </c>
      <c r="I18" s="6" t="s">
        <v>47</v>
      </c>
      <c r="J18" s="27" t="s">
        <v>58</v>
      </c>
      <c r="K18" s="28"/>
      <c r="L18" s="7"/>
      <c r="M18" s="8" t="s">
        <v>51</v>
      </c>
      <c r="N18" s="28">
        <v>1</v>
      </c>
      <c r="O18" s="28">
        <v>760</v>
      </c>
      <c r="P18" s="28" t="s">
        <v>59</v>
      </c>
      <c r="Q18" s="28">
        <v>760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760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60</v>
      </c>
      <c r="E19" s="24" t="s">
        <v>61</v>
      </c>
      <c r="F19" s="25" t="s">
        <v>62</v>
      </c>
      <c r="G19" s="6">
        <v>31701</v>
      </c>
      <c r="H19" s="26" t="s">
        <v>63</v>
      </c>
      <c r="I19" s="6" t="s">
        <v>47</v>
      </c>
      <c r="J19" s="27" t="s">
        <v>64</v>
      </c>
      <c r="K19" s="28" t="s">
        <v>65</v>
      </c>
      <c r="L19" s="7" t="s">
        <v>50</v>
      </c>
      <c r="M19" s="8" t="s">
        <v>51</v>
      </c>
      <c r="N19" s="28">
        <v>1</v>
      </c>
      <c r="O19" s="28">
        <v>85561</v>
      </c>
      <c r="P19" s="28" t="s">
        <v>66</v>
      </c>
      <c r="Q19" s="28">
        <v>85561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85561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60</v>
      </c>
      <c r="E20" s="24" t="s">
        <v>61</v>
      </c>
      <c r="F20" s="25" t="s">
        <v>62</v>
      </c>
      <c r="G20" s="6">
        <v>31701</v>
      </c>
      <c r="H20" s="26" t="s">
        <v>63</v>
      </c>
      <c r="I20" s="6" t="s">
        <v>47</v>
      </c>
      <c r="J20" s="27" t="s">
        <v>67</v>
      </c>
      <c r="K20" s="28" t="s">
        <v>65</v>
      </c>
      <c r="L20" s="7" t="s">
        <v>50</v>
      </c>
      <c r="M20" s="8" t="s">
        <v>51</v>
      </c>
      <c r="N20" s="28">
        <v>1</v>
      </c>
      <c r="O20" s="28">
        <v>85561</v>
      </c>
      <c r="P20" s="28" t="s">
        <v>66</v>
      </c>
      <c r="Q20" s="28">
        <v>85561</v>
      </c>
      <c r="R20" s="28">
        <v>0</v>
      </c>
      <c r="S20" s="28">
        <v>0</v>
      </c>
      <c r="T20" s="28">
        <v>85561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25.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40</v>
      </c>
      <c r="F21" s="25" t="s">
        <v>68</v>
      </c>
      <c r="G21" s="6">
        <v>31801</v>
      </c>
      <c r="H21" s="26" t="s">
        <v>69</v>
      </c>
      <c r="I21" s="6" t="s">
        <v>47</v>
      </c>
      <c r="J21" s="27" t="s">
        <v>70</v>
      </c>
      <c r="K21" s="28" t="s">
        <v>71</v>
      </c>
      <c r="L21" s="7" t="s">
        <v>50</v>
      </c>
      <c r="M21" s="8" t="s">
        <v>51</v>
      </c>
      <c r="N21" s="28">
        <v>1</v>
      </c>
      <c r="O21" s="28">
        <v>46158.7</v>
      </c>
      <c r="P21" s="28" t="s">
        <v>66</v>
      </c>
      <c r="Q21" s="28">
        <v>46158.7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46158.7</v>
      </c>
      <c r="AA21" s="28">
        <v>0</v>
      </c>
      <c r="AB21" s="28">
        <v>0</v>
      </c>
      <c r="AC21" s="28">
        <v>0</v>
      </c>
    </row>
    <row r="22" spans="1:29" s="29" customFormat="1" ht="25.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40</v>
      </c>
      <c r="F22" s="25" t="s">
        <v>68</v>
      </c>
      <c r="G22" s="6">
        <v>31801</v>
      </c>
      <c r="H22" s="26" t="s">
        <v>69</v>
      </c>
      <c r="I22" s="6" t="s">
        <v>47</v>
      </c>
      <c r="J22" s="27" t="s">
        <v>70</v>
      </c>
      <c r="K22" s="28" t="s">
        <v>71</v>
      </c>
      <c r="L22" s="7" t="s">
        <v>50</v>
      </c>
      <c r="M22" s="8" t="s">
        <v>51</v>
      </c>
      <c r="N22" s="28">
        <v>1</v>
      </c>
      <c r="O22" s="28">
        <v>84317.58</v>
      </c>
      <c r="P22" s="28" t="s">
        <v>66</v>
      </c>
      <c r="Q22" s="28">
        <v>84317.58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84317.58</v>
      </c>
      <c r="AA22" s="28">
        <v>0</v>
      </c>
      <c r="AB22" s="28">
        <v>0</v>
      </c>
      <c r="AC22" s="28">
        <v>0</v>
      </c>
    </row>
    <row r="23" spans="1:29" s="29" customFormat="1" ht="63.7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40</v>
      </c>
      <c r="F23" s="25" t="s">
        <v>68</v>
      </c>
      <c r="G23" s="6">
        <v>32503</v>
      </c>
      <c r="H23" s="26" t="s">
        <v>72</v>
      </c>
      <c r="I23" s="6" t="s">
        <v>47</v>
      </c>
      <c r="J23" s="27" t="s">
        <v>73</v>
      </c>
      <c r="K23" s="28" t="s">
        <v>74</v>
      </c>
      <c r="L23" s="7" t="s">
        <v>50</v>
      </c>
      <c r="M23" s="8" t="s">
        <v>51</v>
      </c>
      <c r="N23" s="28">
        <v>1</v>
      </c>
      <c r="O23" s="28">
        <v>12579</v>
      </c>
      <c r="P23" s="28" t="s">
        <v>39</v>
      </c>
      <c r="Q23" s="28">
        <v>12579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12579</v>
      </c>
      <c r="AA23" s="28">
        <v>0</v>
      </c>
      <c r="AB23" s="28">
        <v>0</v>
      </c>
      <c r="AC23" s="28">
        <v>0</v>
      </c>
    </row>
    <row r="24" spans="1:29" s="29" customFormat="1" ht="63.7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40</v>
      </c>
      <c r="F24" s="25" t="s">
        <v>68</v>
      </c>
      <c r="G24" s="6">
        <v>32503</v>
      </c>
      <c r="H24" s="26" t="s">
        <v>72</v>
      </c>
      <c r="I24" s="6" t="s">
        <v>47</v>
      </c>
      <c r="J24" s="27" t="s">
        <v>73</v>
      </c>
      <c r="K24" s="28" t="s">
        <v>74</v>
      </c>
      <c r="L24" s="7" t="s">
        <v>50</v>
      </c>
      <c r="M24" s="8" t="s">
        <v>51</v>
      </c>
      <c r="N24" s="28">
        <v>1</v>
      </c>
      <c r="O24" s="28">
        <v>19930.02</v>
      </c>
      <c r="P24" s="28" t="s">
        <v>39</v>
      </c>
      <c r="Q24" s="28">
        <v>19930.02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19930.02</v>
      </c>
      <c r="AA24" s="28">
        <v>0</v>
      </c>
      <c r="AB24" s="28">
        <v>0</v>
      </c>
      <c r="AC24" s="28">
        <v>0</v>
      </c>
    </row>
    <row r="25" spans="1:29" s="29" customFormat="1" ht="63.7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40</v>
      </c>
      <c r="F25" s="25" t="s">
        <v>68</v>
      </c>
      <c r="G25" s="6">
        <v>32505</v>
      </c>
      <c r="H25" s="26" t="s">
        <v>75</v>
      </c>
      <c r="I25" s="6" t="s">
        <v>47</v>
      </c>
      <c r="J25" s="27" t="s">
        <v>73</v>
      </c>
      <c r="K25" s="28" t="s">
        <v>74</v>
      </c>
      <c r="L25" s="7" t="s">
        <v>50</v>
      </c>
      <c r="M25" s="8" t="s">
        <v>51</v>
      </c>
      <c r="N25" s="28">
        <v>1</v>
      </c>
      <c r="O25" s="28">
        <v>13798.1</v>
      </c>
      <c r="P25" s="28" t="s">
        <v>39</v>
      </c>
      <c r="Q25" s="28">
        <v>13798.1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13798.1</v>
      </c>
      <c r="AA25" s="28">
        <v>0</v>
      </c>
      <c r="AB25" s="28">
        <v>0</v>
      </c>
      <c r="AC25" s="28">
        <v>0</v>
      </c>
    </row>
    <row r="26" spans="1:29" s="29" customFormat="1" ht="63.7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40</v>
      </c>
      <c r="F26" s="25" t="s">
        <v>68</v>
      </c>
      <c r="G26" s="6">
        <v>32505</v>
      </c>
      <c r="H26" s="26" t="s">
        <v>75</v>
      </c>
      <c r="I26" s="6" t="s">
        <v>47</v>
      </c>
      <c r="J26" s="27" t="s">
        <v>73</v>
      </c>
      <c r="K26" s="28" t="s">
        <v>74</v>
      </c>
      <c r="L26" s="7" t="s">
        <v>50</v>
      </c>
      <c r="M26" s="8" t="s">
        <v>51</v>
      </c>
      <c r="N26" s="28">
        <v>1</v>
      </c>
      <c r="O26" s="28">
        <v>13798.2</v>
      </c>
      <c r="P26" s="28" t="s">
        <v>39</v>
      </c>
      <c r="Q26" s="28">
        <v>13798.2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13798.2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35</v>
      </c>
      <c r="B27" s="23" t="s">
        <v>2</v>
      </c>
      <c r="C27" s="24" t="s">
        <v>1</v>
      </c>
      <c r="D27" s="25" t="s">
        <v>60</v>
      </c>
      <c r="E27" s="24" t="s">
        <v>76</v>
      </c>
      <c r="F27" s="25" t="s">
        <v>77</v>
      </c>
      <c r="G27" s="6">
        <v>33401</v>
      </c>
      <c r="H27" s="26" t="s">
        <v>78</v>
      </c>
      <c r="I27" s="6" t="s">
        <v>47</v>
      </c>
      <c r="J27" s="27" t="s">
        <v>79</v>
      </c>
      <c r="K27" s="28"/>
      <c r="L27" s="7"/>
      <c r="M27" s="8" t="s">
        <v>51</v>
      </c>
      <c r="N27" s="28">
        <v>1</v>
      </c>
      <c r="O27" s="28">
        <v>32480</v>
      </c>
      <c r="P27" s="28" t="s">
        <v>43</v>
      </c>
      <c r="Q27" s="28">
        <v>32480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32480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2</v>
      </c>
      <c r="C28" s="24" t="s">
        <v>1</v>
      </c>
      <c r="D28" s="25" t="s">
        <v>60</v>
      </c>
      <c r="E28" s="24" t="s">
        <v>76</v>
      </c>
      <c r="F28" s="25" t="s">
        <v>77</v>
      </c>
      <c r="G28" s="6">
        <v>33401</v>
      </c>
      <c r="H28" s="26" t="s">
        <v>78</v>
      </c>
      <c r="I28" s="6" t="s">
        <v>47</v>
      </c>
      <c r="J28" s="27" t="s">
        <v>80</v>
      </c>
      <c r="K28" s="28"/>
      <c r="L28" s="7"/>
      <c r="M28" s="8" t="s">
        <v>51</v>
      </c>
      <c r="N28" s="28">
        <v>1</v>
      </c>
      <c r="O28" s="28">
        <v>125976</v>
      </c>
      <c r="P28" s="28" t="s">
        <v>43</v>
      </c>
      <c r="Q28" s="28">
        <v>125976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125976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35</v>
      </c>
      <c r="B29" s="23" t="s">
        <v>2</v>
      </c>
      <c r="C29" s="24" t="s">
        <v>1</v>
      </c>
      <c r="D29" s="25" t="s">
        <v>60</v>
      </c>
      <c r="E29" s="24" t="s">
        <v>76</v>
      </c>
      <c r="F29" s="25" t="s">
        <v>77</v>
      </c>
      <c r="G29" s="6">
        <v>33401</v>
      </c>
      <c r="H29" s="26" t="s">
        <v>78</v>
      </c>
      <c r="I29" s="6" t="s">
        <v>47</v>
      </c>
      <c r="J29" s="27" t="s">
        <v>81</v>
      </c>
      <c r="K29" s="28"/>
      <c r="L29" s="7"/>
      <c r="M29" s="8" t="s">
        <v>51</v>
      </c>
      <c r="N29" s="28">
        <v>1</v>
      </c>
      <c r="O29" s="28">
        <v>25056</v>
      </c>
      <c r="P29" s="28" t="s">
        <v>82</v>
      </c>
      <c r="Q29" s="28">
        <v>25056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25056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83</v>
      </c>
      <c r="F30" s="25" t="s">
        <v>84</v>
      </c>
      <c r="G30" s="6">
        <v>33801</v>
      </c>
      <c r="H30" s="26" t="s">
        <v>85</v>
      </c>
      <c r="I30" s="6" t="s">
        <v>47</v>
      </c>
      <c r="J30" s="27" t="s">
        <v>86</v>
      </c>
      <c r="K30" s="28" t="s">
        <v>87</v>
      </c>
      <c r="L30" s="7" t="s">
        <v>36</v>
      </c>
      <c r="M30" s="8" t="s">
        <v>51</v>
      </c>
      <c r="N30" s="28">
        <v>1</v>
      </c>
      <c r="O30" s="28">
        <v>31954.05</v>
      </c>
      <c r="P30" s="28" t="s">
        <v>88</v>
      </c>
      <c r="Q30" s="28">
        <v>31954.05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31954.05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83</v>
      </c>
      <c r="F31" s="25" t="s">
        <v>84</v>
      </c>
      <c r="G31" s="6">
        <v>33801</v>
      </c>
      <c r="H31" s="26" t="s">
        <v>85</v>
      </c>
      <c r="I31" s="6" t="s">
        <v>47</v>
      </c>
      <c r="J31" s="27" t="s">
        <v>86</v>
      </c>
      <c r="K31" s="28" t="s">
        <v>87</v>
      </c>
      <c r="L31" s="7" t="s">
        <v>36</v>
      </c>
      <c r="M31" s="8" t="s">
        <v>51</v>
      </c>
      <c r="N31" s="28">
        <v>1</v>
      </c>
      <c r="O31" s="28">
        <v>20158.07</v>
      </c>
      <c r="P31" s="28" t="s">
        <v>88</v>
      </c>
      <c r="Q31" s="28">
        <v>20158.07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20158.07</v>
      </c>
      <c r="AA31" s="28">
        <v>0</v>
      </c>
      <c r="AB31" s="28">
        <v>0</v>
      </c>
      <c r="AC31" s="28">
        <v>0</v>
      </c>
    </row>
    <row r="32" spans="1:29" s="29" customFormat="1" ht="38.2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83</v>
      </c>
      <c r="F32" s="25" t="s">
        <v>84</v>
      </c>
      <c r="G32" s="6">
        <v>33801</v>
      </c>
      <c r="H32" s="26" t="s">
        <v>85</v>
      </c>
      <c r="I32" s="6" t="s">
        <v>47</v>
      </c>
      <c r="J32" s="27" t="s">
        <v>86</v>
      </c>
      <c r="K32" s="28" t="s">
        <v>87</v>
      </c>
      <c r="L32" s="7" t="s">
        <v>36</v>
      </c>
      <c r="M32" s="8" t="s">
        <v>51</v>
      </c>
      <c r="N32" s="28">
        <v>1</v>
      </c>
      <c r="O32" s="28">
        <v>36866.39</v>
      </c>
      <c r="P32" s="28" t="s">
        <v>88</v>
      </c>
      <c r="Q32" s="28">
        <v>36866.39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36866.39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83</v>
      </c>
      <c r="F33" s="25" t="s">
        <v>84</v>
      </c>
      <c r="G33" s="6">
        <v>33801</v>
      </c>
      <c r="H33" s="26" t="s">
        <v>85</v>
      </c>
      <c r="I33" s="6" t="s">
        <v>47</v>
      </c>
      <c r="J33" s="27" t="s">
        <v>86</v>
      </c>
      <c r="K33" s="28" t="s">
        <v>87</v>
      </c>
      <c r="L33" s="7" t="s">
        <v>36</v>
      </c>
      <c r="M33" s="8" t="s">
        <v>51</v>
      </c>
      <c r="N33" s="28">
        <v>1</v>
      </c>
      <c r="O33" s="28">
        <v>6883.65</v>
      </c>
      <c r="P33" s="28" t="s">
        <v>88</v>
      </c>
      <c r="Q33" s="28">
        <v>6883.65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6883.65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83</v>
      </c>
      <c r="F34" s="25" t="s">
        <v>84</v>
      </c>
      <c r="G34" s="6">
        <v>33801</v>
      </c>
      <c r="H34" s="26" t="s">
        <v>85</v>
      </c>
      <c r="I34" s="6" t="s">
        <v>47</v>
      </c>
      <c r="J34" s="27" t="s">
        <v>89</v>
      </c>
      <c r="K34" s="28" t="s">
        <v>87</v>
      </c>
      <c r="L34" s="7" t="s">
        <v>36</v>
      </c>
      <c r="M34" s="8" t="s">
        <v>51</v>
      </c>
      <c r="N34" s="28">
        <v>1</v>
      </c>
      <c r="O34" s="28">
        <v>61846.559999999998</v>
      </c>
      <c r="P34" s="28" t="s">
        <v>88</v>
      </c>
      <c r="Q34" s="28">
        <v>61846.559999999998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61846.559999999998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83</v>
      </c>
      <c r="F35" s="25" t="s">
        <v>84</v>
      </c>
      <c r="G35" s="6">
        <v>33801</v>
      </c>
      <c r="H35" s="26" t="s">
        <v>85</v>
      </c>
      <c r="I35" s="6" t="s">
        <v>47</v>
      </c>
      <c r="J35" s="27" t="s">
        <v>86</v>
      </c>
      <c r="K35" s="28" t="s">
        <v>87</v>
      </c>
      <c r="L35" s="7" t="s">
        <v>36</v>
      </c>
      <c r="M35" s="8" t="s">
        <v>51</v>
      </c>
      <c r="N35" s="28">
        <v>1</v>
      </c>
      <c r="O35" s="28">
        <v>31954.06</v>
      </c>
      <c r="P35" s="28" t="s">
        <v>88</v>
      </c>
      <c r="Q35" s="28">
        <v>31954.06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31954.06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1</v>
      </c>
      <c r="F36" s="25" t="s">
        <v>45</v>
      </c>
      <c r="G36" s="6">
        <v>33901</v>
      </c>
      <c r="H36" s="26" t="s">
        <v>90</v>
      </c>
      <c r="I36" s="6" t="s">
        <v>47</v>
      </c>
      <c r="J36" s="27" t="s">
        <v>91</v>
      </c>
      <c r="K36" s="28" t="s">
        <v>92</v>
      </c>
      <c r="L36" s="7" t="s">
        <v>50</v>
      </c>
      <c r="M36" s="8" t="s">
        <v>51</v>
      </c>
      <c r="N36" s="28">
        <v>1</v>
      </c>
      <c r="O36" s="28">
        <v>1000</v>
      </c>
      <c r="P36" s="28" t="s">
        <v>66</v>
      </c>
      <c r="Q36" s="28">
        <v>1000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1000</v>
      </c>
      <c r="AC36" s="28">
        <v>0</v>
      </c>
    </row>
    <row r="37" spans="1:29" s="29" customFormat="1" ht="25.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1</v>
      </c>
      <c r="F37" s="25" t="s">
        <v>45</v>
      </c>
      <c r="G37" s="6">
        <v>33901</v>
      </c>
      <c r="H37" s="26" t="s">
        <v>90</v>
      </c>
      <c r="I37" s="6" t="s">
        <v>47</v>
      </c>
      <c r="J37" s="27" t="s">
        <v>91</v>
      </c>
      <c r="K37" s="28" t="s">
        <v>92</v>
      </c>
      <c r="L37" s="7" t="s">
        <v>50</v>
      </c>
      <c r="M37" s="8" t="s">
        <v>51</v>
      </c>
      <c r="N37" s="28">
        <v>1</v>
      </c>
      <c r="O37" s="28">
        <v>5675.2</v>
      </c>
      <c r="P37" s="28" t="s">
        <v>66</v>
      </c>
      <c r="Q37" s="28">
        <v>5675.2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5675.2</v>
      </c>
      <c r="AA37" s="28">
        <v>0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1</v>
      </c>
      <c r="F38" s="25" t="s">
        <v>45</v>
      </c>
      <c r="G38" s="6">
        <v>33901</v>
      </c>
      <c r="H38" s="26" t="s">
        <v>90</v>
      </c>
      <c r="I38" s="6" t="s">
        <v>47</v>
      </c>
      <c r="J38" s="27" t="s">
        <v>91</v>
      </c>
      <c r="K38" s="28" t="s">
        <v>92</v>
      </c>
      <c r="L38" s="7" t="s">
        <v>50</v>
      </c>
      <c r="M38" s="8" t="s">
        <v>51</v>
      </c>
      <c r="N38" s="28">
        <v>1</v>
      </c>
      <c r="O38" s="28">
        <v>1000</v>
      </c>
      <c r="P38" s="28" t="s">
        <v>66</v>
      </c>
      <c r="Q38" s="28">
        <v>1000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1000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1</v>
      </c>
      <c r="F39" s="25" t="s">
        <v>45</v>
      </c>
      <c r="G39" s="6">
        <v>33901</v>
      </c>
      <c r="H39" s="26" t="s">
        <v>90</v>
      </c>
      <c r="I39" s="6" t="s">
        <v>47</v>
      </c>
      <c r="J39" s="27" t="s">
        <v>93</v>
      </c>
      <c r="K39" s="28" t="s">
        <v>94</v>
      </c>
      <c r="L39" s="7" t="s">
        <v>50</v>
      </c>
      <c r="M39" s="8" t="s">
        <v>51</v>
      </c>
      <c r="N39" s="28">
        <v>1</v>
      </c>
      <c r="O39" s="28">
        <v>1000</v>
      </c>
      <c r="P39" s="28" t="s">
        <v>39</v>
      </c>
      <c r="Q39" s="28">
        <v>1000</v>
      </c>
      <c r="R39" s="28">
        <v>0</v>
      </c>
      <c r="S39" s="28">
        <v>0</v>
      </c>
      <c r="T39" s="28">
        <v>0</v>
      </c>
      <c r="U39" s="28">
        <v>1000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1</v>
      </c>
      <c r="F40" s="25" t="s">
        <v>45</v>
      </c>
      <c r="G40" s="6">
        <v>33901</v>
      </c>
      <c r="H40" s="26" t="s">
        <v>90</v>
      </c>
      <c r="I40" s="6" t="s">
        <v>47</v>
      </c>
      <c r="J40" s="27" t="s">
        <v>93</v>
      </c>
      <c r="K40" s="28" t="s">
        <v>94</v>
      </c>
      <c r="L40" s="7" t="s">
        <v>50</v>
      </c>
      <c r="M40" s="8" t="s">
        <v>51</v>
      </c>
      <c r="N40" s="28">
        <v>1</v>
      </c>
      <c r="O40" s="28">
        <v>862.07</v>
      </c>
      <c r="P40" s="28" t="s">
        <v>39</v>
      </c>
      <c r="Q40" s="28">
        <v>862.07</v>
      </c>
      <c r="R40" s="28">
        <v>0</v>
      </c>
      <c r="S40" s="28">
        <v>0</v>
      </c>
      <c r="T40" s="28">
        <v>0</v>
      </c>
      <c r="U40" s="28">
        <v>0</v>
      </c>
      <c r="V40" s="28">
        <v>862.07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25.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1</v>
      </c>
      <c r="F41" s="25" t="s">
        <v>45</v>
      </c>
      <c r="G41" s="6">
        <v>33901</v>
      </c>
      <c r="H41" s="26" t="s">
        <v>90</v>
      </c>
      <c r="I41" s="6" t="s">
        <v>47</v>
      </c>
      <c r="J41" s="27" t="s">
        <v>91</v>
      </c>
      <c r="K41" s="28" t="s">
        <v>92</v>
      </c>
      <c r="L41" s="7" t="s">
        <v>50</v>
      </c>
      <c r="M41" s="8" t="s">
        <v>51</v>
      </c>
      <c r="N41" s="28">
        <v>1</v>
      </c>
      <c r="O41" s="28">
        <v>1000</v>
      </c>
      <c r="P41" s="28" t="s">
        <v>66</v>
      </c>
      <c r="Q41" s="28">
        <v>1000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1000</v>
      </c>
    </row>
    <row r="42" spans="1:29" s="29" customFormat="1" ht="89.2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40</v>
      </c>
      <c r="F42" s="25" t="s">
        <v>68</v>
      </c>
      <c r="G42" s="6">
        <v>35501</v>
      </c>
      <c r="H42" s="26" t="s">
        <v>95</v>
      </c>
      <c r="I42" s="6" t="s">
        <v>47</v>
      </c>
      <c r="J42" s="27" t="s">
        <v>96</v>
      </c>
      <c r="K42" s="28" t="s">
        <v>97</v>
      </c>
      <c r="L42" s="7" t="s">
        <v>36</v>
      </c>
      <c r="M42" s="8" t="s">
        <v>51</v>
      </c>
      <c r="N42" s="28">
        <v>1</v>
      </c>
      <c r="O42" s="28">
        <v>10251.4</v>
      </c>
      <c r="P42" s="28" t="s">
        <v>43</v>
      </c>
      <c r="Q42" s="28">
        <v>10251.4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10251.4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40</v>
      </c>
      <c r="F43" s="25" t="s">
        <v>52</v>
      </c>
      <c r="G43" s="6">
        <v>35701</v>
      </c>
      <c r="H43" s="26" t="s">
        <v>98</v>
      </c>
      <c r="I43" s="6" t="s">
        <v>47</v>
      </c>
      <c r="J43" s="27" t="s">
        <v>99</v>
      </c>
      <c r="K43" s="28" t="s">
        <v>100</v>
      </c>
      <c r="L43" s="7" t="s">
        <v>36</v>
      </c>
      <c r="M43" s="8" t="s">
        <v>51</v>
      </c>
      <c r="N43" s="28">
        <v>1</v>
      </c>
      <c r="O43" s="28">
        <v>36692.25</v>
      </c>
      <c r="P43" s="28" t="s">
        <v>39</v>
      </c>
      <c r="Q43" s="28">
        <v>36692.25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36692.25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40</v>
      </c>
      <c r="F44" s="25" t="s">
        <v>52</v>
      </c>
      <c r="G44" s="6">
        <v>35701</v>
      </c>
      <c r="H44" s="26" t="s">
        <v>98</v>
      </c>
      <c r="I44" s="6" t="s">
        <v>47</v>
      </c>
      <c r="J44" s="27" t="s">
        <v>101</v>
      </c>
      <c r="K44" s="28" t="s">
        <v>102</v>
      </c>
      <c r="L44" s="7" t="s">
        <v>36</v>
      </c>
      <c r="M44" s="8" t="s">
        <v>51</v>
      </c>
      <c r="N44" s="28">
        <v>1</v>
      </c>
      <c r="O44" s="28">
        <v>3695.42</v>
      </c>
      <c r="P44" s="28" t="s">
        <v>43</v>
      </c>
      <c r="Q44" s="28">
        <v>3695.42</v>
      </c>
      <c r="R44" s="28">
        <v>0</v>
      </c>
      <c r="S44" s="28">
        <v>3695.42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40</v>
      </c>
      <c r="F45" s="25" t="s">
        <v>52</v>
      </c>
      <c r="G45" s="6">
        <v>35701</v>
      </c>
      <c r="H45" s="26" t="s">
        <v>98</v>
      </c>
      <c r="I45" s="6" t="s">
        <v>47</v>
      </c>
      <c r="J45" s="27" t="s">
        <v>101</v>
      </c>
      <c r="K45" s="28" t="s">
        <v>102</v>
      </c>
      <c r="L45" s="7" t="s">
        <v>36</v>
      </c>
      <c r="M45" s="8" t="s">
        <v>51</v>
      </c>
      <c r="N45" s="28">
        <v>1</v>
      </c>
      <c r="O45" s="28">
        <v>3695.42</v>
      </c>
      <c r="P45" s="28" t="s">
        <v>43</v>
      </c>
      <c r="Q45" s="28">
        <v>3695.42</v>
      </c>
      <c r="R45" s="28">
        <v>0</v>
      </c>
      <c r="S45" s="28">
        <v>0</v>
      </c>
      <c r="T45" s="28">
        <v>0</v>
      </c>
      <c r="U45" s="28">
        <v>0</v>
      </c>
      <c r="V45" s="28">
        <v>3695.42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51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40</v>
      </c>
      <c r="F46" s="25" t="s">
        <v>52</v>
      </c>
      <c r="G46" s="6">
        <v>35701</v>
      </c>
      <c r="H46" s="26" t="s">
        <v>98</v>
      </c>
      <c r="I46" s="6" t="s">
        <v>47</v>
      </c>
      <c r="J46" s="27" t="s">
        <v>103</v>
      </c>
      <c r="K46" s="28" t="s">
        <v>100</v>
      </c>
      <c r="L46" s="7" t="s">
        <v>36</v>
      </c>
      <c r="M46" s="8" t="s">
        <v>51</v>
      </c>
      <c r="N46" s="28">
        <v>1</v>
      </c>
      <c r="O46" s="28">
        <v>1830.48</v>
      </c>
      <c r="P46" s="28" t="s">
        <v>39</v>
      </c>
      <c r="Q46" s="28">
        <v>1830.48</v>
      </c>
      <c r="R46" s="28">
        <v>0</v>
      </c>
      <c r="S46" s="28">
        <v>0</v>
      </c>
      <c r="T46" s="28">
        <v>0</v>
      </c>
      <c r="U46" s="28">
        <v>1830.48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51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40</v>
      </c>
      <c r="F47" s="25" t="s">
        <v>52</v>
      </c>
      <c r="G47" s="6">
        <v>35701</v>
      </c>
      <c r="H47" s="26" t="s">
        <v>98</v>
      </c>
      <c r="I47" s="6" t="s">
        <v>47</v>
      </c>
      <c r="J47" s="27" t="s">
        <v>103</v>
      </c>
      <c r="K47" s="28" t="s">
        <v>100</v>
      </c>
      <c r="L47" s="7" t="s">
        <v>36</v>
      </c>
      <c r="M47" s="8" t="s">
        <v>51</v>
      </c>
      <c r="N47" s="28">
        <v>1</v>
      </c>
      <c r="O47" s="28">
        <v>1830.48</v>
      </c>
      <c r="P47" s="28" t="s">
        <v>39</v>
      </c>
      <c r="Q47" s="28">
        <v>1830.48</v>
      </c>
      <c r="R47" s="28">
        <v>0</v>
      </c>
      <c r="S47" s="28">
        <v>0</v>
      </c>
      <c r="T47" s="28">
        <v>0</v>
      </c>
      <c r="U47" s="28">
        <v>1830.48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51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40</v>
      </c>
      <c r="F48" s="25" t="s">
        <v>52</v>
      </c>
      <c r="G48" s="6">
        <v>35701</v>
      </c>
      <c r="H48" s="26" t="s">
        <v>98</v>
      </c>
      <c r="I48" s="6" t="s">
        <v>47</v>
      </c>
      <c r="J48" s="27" t="s">
        <v>103</v>
      </c>
      <c r="K48" s="28" t="s">
        <v>100</v>
      </c>
      <c r="L48" s="7" t="s">
        <v>36</v>
      </c>
      <c r="M48" s="8" t="s">
        <v>51</v>
      </c>
      <c r="N48" s="28">
        <v>1</v>
      </c>
      <c r="O48" s="28">
        <v>7859</v>
      </c>
      <c r="P48" s="28" t="s">
        <v>39</v>
      </c>
      <c r="Q48" s="28">
        <v>7859</v>
      </c>
      <c r="R48" s="28">
        <v>0</v>
      </c>
      <c r="S48" s="28">
        <v>0</v>
      </c>
      <c r="T48" s="28">
        <v>0</v>
      </c>
      <c r="U48" s="28">
        <v>7859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51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40</v>
      </c>
      <c r="F49" s="25" t="s">
        <v>52</v>
      </c>
      <c r="G49" s="6">
        <v>35701</v>
      </c>
      <c r="H49" s="26" t="s">
        <v>98</v>
      </c>
      <c r="I49" s="6" t="s">
        <v>47</v>
      </c>
      <c r="J49" s="27" t="s">
        <v>103</v>
      </c>
      <c r="K49" s="28" t="s">
        <v>100</v>
      </c>
      <c r="L49" s="7" t="s">
        <v>36</v>
      </c>
      <c r="M49" s="8" t="s">
        <v>51</v>
      </c>
      <c r="N49" s="28">
        <v>1</v>
      </c>
      <c r="O49" s="28">
        <v>1830.48</v>
      </c>
      <c r="P49" s="28" t="s">
        <v>39</v>
      </c>
      <c r="Q49" s="28">
        <v>1830.48</v>
      </c>
      <c r="R49" s="28">
        <v>0</v>
      </c>
      <c r="S49" s="28">
        <v>0</v>
      </c>
      <c r="T49" s="28">
        <v>0</v>
      </c>
      <c r="U49" s="28">
        <v>1830.48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51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40</v>
      </c>
      <c r="F50" s="25" t="s">
        <v>52</v>
      </c>
      <c r="G50" s="6">
        <v>35701</v>
      </c>
      <c r="H50" s="26" t="s">
        <v>98</v>
      </c>
      <c r="I50" s="6" t="s">
        <v>47</v>
      </c>
      <c r="J50" s="27" t="s">
        <v>103</v>
      </c>
      <c r="K50" s="28" t="s">
        <v>100</v>
      </c>
      <c r="L50" s="7" t="s">
        <v>36</v>
      </c>
      <c r="M50" s="8" t="s">
        <v>51</v>
      </c>
      <c r="N50" s="28">
        <v>1</v>
      </c>
      <c r="O50" s="28">
        <v>1830.48</v>
      </c>
      <c r="P50" s="28" t="s">
        <v>39</v>
      </c>
      <c r="Q50" s="28">
        <v>1830.48</v>
      </c>
      <c r="R50" s="28">
        <v>0</v>
      </c>
      <c r="S50" s="28">
        <v>0</v>
      </c>
      <c r="T50" s="28">
        <v>0</v>
      </c>
      <c r="U50" s="28">
        <v>0</v>
      </c>
      <c r="V50" s="28">
        <v>1830.48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51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40</v>
      </c>
      <c r="F51" s="25" t="s">
        <v>52</v>
      </c>
      <c r="G51" s="6">
        <v>35701</v>
      </c>
      <c r="H51" s="26" t="s">
        <v>98</v>
      </c>
      <c r="I51" s="6" t="s">
        <v>47</v>
      </c>
      <c r="J51" s="27" t="s">
        <v>103</v>
      </c>
      <c r="K51" s="28" t="s">
        <v>100</v>
      </c>
      <c r="L51" s="7" t="s">
        <v>36</v>
      </c>
      <c r="M51" s="8" t="s">
        <v>51</v>
      </c>
      <c r="N51" s="28">
        <v>1</v>
      </c>
      <c r="O51" s="28">
        <v>1830.48</v>
      </c>
      <c r="P51" s="28" t="s">
        <v>39</v>
      </c>
      <c r="Q51" s="28">
        <v>1830.48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1830.48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51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40</v>
      </c>
      <c r="F52" s="25" t="s">
        <v>52</v>
      </c>
      <c r="G52" s="6">
        <v>35701</v>
      </c>
      <c r="H52" s="26" t="s">
        <v>98</v>
      </c>
      <c r="I52" s="6" t="s">
        <v>47</v>
      </c>
      <c r="J52" s="27" t="s">
        <v>103</v>
      </c>
      <c r="K52" s="28" t="s">
        <v>100</v>
      </c>
      <c r="L52" s="7" t="s">
        <v>36</v>
      </c>
      <c r="M52" s="8" t="s">
        <v>51</v>
      </c>
      <c r="N52" s="28">
        <v>1</v>
      </c>
      <c r="O52" s="28">
        <v>1830.48</v>
      </c>
      <c r="P52" s="28" t="s">
        <v>39</v>
      </c>
      <c r="Q52" s="28">
        <v>1830.48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1830.48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51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40</v>
      </c>
      <c r="F53" s="25" t="s">
        <v>52</v>
      </c>
      <c r="G53" s="6">
        <v>35701</v>
      </c>
      <c r="H53" s="26" t="s">
        <v>98</v>
      </c>
      <c r="I53" s="6" t="s">
        <v>47</v>
      </c>
      <c r="J53" s="27" t="s">
        <v>103</v>
      </c>
      <c r="K53" s="28" t="s">
        <v>100</v>
      </c>
      <c r="L53" s="7" t="s">
        <v>36</v>
      </c>
      <c r="M53" s="8" t="s">
        <v>51</v>
      </c>
      <c r="N53" s="28">
        <v>1</v>
      </c>
      <c r="O53" s="28">
        <v>1830.48</v>
      </c>
      <c r="P53" s="28" t="s">
        <v>39</v>
      </c>
      <c r="Q53" s="28">
        <v>1830.48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1830.48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51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40</v>
      </c>
      <c r="F54" s="25" t="s">
        <v>52</v>
      </c>
      <c r="G54" s="6">
        <v>35701</v>
      </c>
      <c r="H54" s="26" t="s">
        <v>98</v>
      </c>
      <c r="I54" s="6" t="s">
        <v>47</v>
      </c>
      <c r="J54" s="27" t="s">
        <v>103</v>
      </c>
      <c r="K54" s="28" t="s">
        <v>100</v>
      </c>
      <c r="L54" s="7" t="s">
        <v>36</v>
      </c>
      <c r="M54" s="8" t="s">
        <v>51</v>
      </c>
      <c r="N54" s="28">
        <v>1</v>
      </c>
      <c r="O54" s="28">
        <v>1830.48</v>
      </c>
      <c r="P54" s="28" t="s">
        <v>39</v>
      </c>
      <c r="Q54" s="28">
        <v>1830.48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1830.48</v>
      </c>
      <c r="AB54" s="28">
        <v>0</v>
      </c>
      <c r="AC54" s="28">
        <v>0</v>
      </c>
    </row>
    <row r="55" spans="1:29" s="29" customFormat="1" ht="51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40</v>
      </c>
      <c r="F55" s="25" t="s">
        <v>52</v>
      </c>
      <c r="G55" s="6">
        <v>35701</v>
      </c>
      <c r="H55" s="26" t="s">
        <v>98</v>
      </c>
      <c r="I55" s="6" t="s">
        <v>47</v>
      </c>
      <c r="J55" s="27" t="s">
        <v>103</v>
      </c>
      <c r="K55" s="28" t="s">
        <v>100</v>
      </c>
      <c r="L55" s="7" t="s">
        <v>36</v>
      </c>
      <c r="M55" s="8" t="s">
        <v>51</v>
      </c>
      <c r="N55" s="28">
        <v>1</v>
      </c>
      <c r="O55" s="28">
        <v>1830.48</v>
      </c>
      <c r="P55" s="28" t="s">
        <v>39</v>
      </c>
      <c r="Q55" s="28">
        <v>1830.48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1830.48</v>
      </c>
      <c r="AC55" s="28">
        <v>0</v>
      </c>
    </row>
    <row r="56" spans="1:29" s="29" customFormat="1" ht="51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40</v>
      </c>
      <c r="F56" s="25" t="s">
        <v>52</v>
      </c>
      <c r="G56" s="6">
        <v>35701</v>
      </c>
      <c r="H56" s="26" t="s">
        <v>98</v>
      </c>
      <c r="I56" s="6" t="s">
        <v>47</v>
      </c>
      <c r="J56" s="27" t="s">
        <v>103</v>
      </c>
      <c r="K56" s="28" t="s">
        <v>100</v>
      </c>
      <c r="L56" s="7" t="s">
        <v>36</v>
      </c>
      <c r="M56" s="8" t="s">
        <v>51</v>
      </c>
      <c r="N56" s="28">
        <v>1</v>
      </c>
      <c r="O56" s="28">
        <v>1830.48</v>
      </c>
      <c r="P56" s="28" t="s">
        <v>39</v>
      </c>
      <c r="Q56" s="28">
        <v>1830.48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1830.48</v>
      </c>
    </row>
    <row r="57" spans="1:29" s="29" customFormat="1" ht="63.75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1</v>
      </c>
      <c r="F57" s="25" t="s">
        <v>45</v>
      </c>
      <c r="G57" s="6">
        <v>37104</v>
      </c>
      <c r="H57" s="26" t="s">
        <v>104</v>
      </c>
      <c r="I57" s="6" t="s">
        <v>47</v>
      </c>
      <c r="J57" s="27" t="s">
        <v>105</v>
      </c>
      <c r="K57" s="28" t="s">
        <v>92</v>
      </c>
      <c r="L57" s="7" t="s">
        <v>50</v>
      </c>
      <c r="M57" s="8" t="s">
        <v>51</v>
      </c>
      <c r="N57" s="28">
        <v>1</v>
      </c>
      <c r="O57" s="28">
        <v>2988</v>
      </c>
      <c r="P57" s="28" t="s">
        <v>66</v>
      </c>
      <c r="Q57" s="28">
        <v>2988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2988</v>
      </c>
      <c r="AA57" s="28">
        <v>0</v>
      </c>
      <c r="AB57" s="28">
        <v>0</v>
      </c>
      <c r="AC57" s="28">
        <v>0</v>
      </c>
    </row>
    <row r="58" spans="1:29" s="29" customFormat="1" ht="63.7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1</v>
      </c>
      <c r="F58" s="25" t="s">
        <v>45</v>
      </c>
      <c r="G58" s="6">
        <v>37104</v>
      </c>
      <c r="H58" s="26" t="s">
        <v>104</v>
      </c>
      <c r="I58" s="6" t="s">
        <v>47</v>
      </c>
      <c r="J58" s="27" t="s">
        <v>106</v>
      </c>
      <c r="K58" s="28" t="s">
        <v>92</v>
      </c>
      <c r="L58" s="7" t="s">
        <v>50</v>
      </c>
      <c r="M58" s="8" t="s">
        <v>51</v>
      </c>
      <c r="N58" s="28">
        <v>1</v>
      </c>
      <c r="O58" s="28">
        <v>16044</v>
      </c>
      <c r="P58" s="28" t="s">
        <v>66</v>
      </c>
      <c r="Q58" s="28">
        <v>16044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16044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41</v>
      </c>
      <c r="F59" s="25" t="s">
        <v>42</v>
      </c>
      <c r="G59" s="6">
        <v>37104</v>
      </c>
      <c r="H59" s="26" t="s">
        <v>104</v>
      </c>
      <c r="I59" s="6" t="s">
        <v>47</v>
      </c>
      <c r="J59" s="27" t="s">
        <v>106</v>
      </c>
      <c r="K59" s="28" t="s">
        <v>92</v>
      </c>
      <c r="L59" s="7" t="s">
        <v>50</v>
      </c>
      <c r="M59" s="8" t="s">
        <v>51</v>
      </c>
      <c r="N59" s="28">
        <v>1</v>
      </c>
      <c r="O59" s="28">
        <v>7174</v>
      </c>
      <c r="P59" s="28" t="s">
        <v>66</v>
      </c>
      <c r="Q59" s="28">
        <v>7174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7174</v>
      </c>
      <c r="AA59" s="28">
        <v>0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41</v>
      </c>
      <c r="F60" s="25" t="s">
        <v>42</v>
      </c>
      <c r="G60" s="6">
        <v>37104</v>
      </c>
      <c r="H60" s="26" t="s">
        <v>104</v>
      </c>
      <c r="I60" s="6" t="s">
        <v>47</v>
      </c>
      <c r="J60" s="27" t="s">
        <v>105</v>
      </c>
      <c r="K60" s="28" t="s">
        <v>92</v>
      </c>
      <c r="L60" s="7" t="s">
        <v>50</v>
      </c>
      <c r="M60" s="8" t="s">
        <v>51</v>
      </c>
      <c r="N60" s="28">
        <v>1</v>
      </c>
      <c r="O60" s="28">
        <v>1718</v>
      </c>
      <c r="P60" s="28" t="s">
        <v>66</v>
      </c>
      <c r="Q60" s="28">
        <v>1718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1718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41</v>
      </c>
      <c r="F61" s="25" t="s">
        <v>42</v>
      </c>
      <c r="G61" s="6">
        <v>37104</v>
      </c>
      <c r="H61" s="26" t="s">
        <v>104</v>
      </c>
      <c r="I61" s="6" t="s">
        <v>47</v>
      </c>
      <c r="J61" s="27" t="s">
        <v>105</v>
      </c>
      <c r="K61" s="28" t="s">
        <v>92</v>
      </c>
      <c r="L61" s="7" t="s">
        <v>50</v>
      </c>
      <c r="M61" s="8" t="s">
        <v>51</v>
      </c>
      <c r="N61" s="28">
        <v>1</v>
      </c>
      <c r="O61" s="28">
        <v>1788</v>
      </c>
      <c r="P61" s="28" t="s">
        <v>66</v>
      </c>
      <c r="Q61" s="28">
        <v>1788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1788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41</v>
      </c>
      <c r="F62" s="25" t="s">
        <v>42</v>
      </c>
      <c r="G62" s="6">
        <v>37104</v>
      </c>
      <c r="H62" s="26" t="s">
        <v>104</v>
      </c>
      <c r="I62" s="6" t="s">
        <v>47</v>
      </c>
      <c r="J62" s="27" t="s">
        <v>106</v>
      </c>
      <c r="K62" s="28" t="s">
        <v>92</v>
      </c>
      <c r="L62" s="7" t="s">
        <v>50</v>
      </c>
      <c r="M62" s="8" t="s">
        <v>51</v>
      </c>
      <c r="N62" s="28">
        <v>1</v>
      </c>
      <c r="O62" s="28">
        <v>9142</v>
      </c>
      <c r="P62" s="28" t="s">
        <v>66</v>
      </c>
      <c r="Q62" s="28">
        <v>9142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9142</v>
      </c>
      <c r="AA62" s="28">
        <v>0</v>
      </c>
      <c r="AB62" s="28">
        <v>0</v>
      </c>
      <c r="AC62" s="28">
        <v>0</v>
      </c>
    </row>
    <row r="64" spans="1:29" s="9" customFormat="1" ht="22.15" customHeight="1" x14ac:dyDescent="0.25">
      <c r="A64" s="30" t="s">
        <v>15</v>
      </c>
      <c r="B64" s="30"/>
      <c r="C64" s="30"/>
      <c r="D64" s="30"/>
      <c r="E64" s="30"/>
      <c r="F64" s="30"/>
      <c r="G64" s="30"/>
      <c r="H64" s="30"/>
      <c r="I64" s="30"/>
      <c r="K64" s="10"/>
      <c r="L64" s="11"/>
      <c r="M64" s="11"/>
      <c r="O64" s="12"/>
      <c r="Q64" s="31">
        <f t="shared" ref="Q64:AC64" si="0">SUM(Q11:Q63)</f>
        <v>1093400.94</v>
      </c>
      <c r="R64" s="31">
        <f t="shared" si="0"/>
        <v>0</v>
      </c>
      <c r="S64" s="31">
        <f t="shared" si="0"/>
        <v>3695.42</v>
      </c>
      <c r="T64" s="31">
        <f t="shared" si="0"/>
        <v>85561</v>
      </c>
      <c r="U64" s="31">
        <f t="shared" si="0"/>
        <v>89350.439999999988</v>
      </c>
      <c r="V64" s="31">
        <f t="shared" si="0"/>
        <v>6387.9699999999993</v>
      </c>
      <c r="W64" s="31">
        <f t="shared" si="0"/>
        <v>1830.48</v>
      </c>
      <c r="X64" s="31">
        <f t="shared" si="0"/>
        <v>1830.48</v>
      </c>
      <c r="Y64" s="31">
        <f t="shared" si="0"/>
        <v>1830.48</v>
      </c>
      <c r="Z64" s="31">
        <f t="shared" si="0"/>
        <v>830296.67000000016</v>
      </c>
      <c r="AA64" s="31">
        <f t="shared" si="0"/>
        <v>65437.04</v>
      </c>
      <c r="AB64" s="31">
        <f t="shared" si="0"/>
        <v>3590.48</v>
      </c>
      <c r="AC64" s="31">
        <f t="shared" si="0"/>
        <v>3590.48</v>
      </c>
    </row>
    <row r="65" spans="1:17" s="9" customFormat="1" ht="14.25" x14ac:dyDescent="0.2">
      <c r="I65" s="10"/>
      <c r="K65" s="10"/>
      <c r="L65" s="11"/>
      <c r="M65" s="11"/>
      <c r="O65" s="12"/>
      <c r="Q65" s="13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  <row r="67" spans="1:17" s="32" customFormat="1" x14ac:dyDescent="0.25">
      <c r="A67" s="14" t="s">
        <v>38</v>
      </c>
      <c r="B67" s="14"/>
      <c r="C67" s="14"/>
      <c r="D67" s="14"/>
      <c r="E67" s="14"/>
      <c r="F67" s="14"/>
      <c r="G67" s="14"/>
      <c r="H67" s="14"/>
      <c r="I67" s="34"/>
      <c r="K67" s="34"/>
      <c r="L67" s="35"/>
      <c r="M67" s="35"/>
      <c r="O67" s="36"/>
      <c r="Q67" s="38"/>
    </row>
    <row r="68" spans="1:17" s="32" customFormat="1" x14ac:dyDescent="0.25">
      <c r="H68" s="33"/>
      <c r="I68" s="34"/>
      <c r="K68" s="34"/>
      <c r="L68" s="35"/>
      <c r="M68" s="35"/>
      <c r="O68" s="36"/>
      <c r="Q68" s="37"/>
    </row>
  </sheetData>
  <mergeCells count="3">
    <mergeCell ref="A7:AB7"/>
    <mergeCell ref="A64:I64"/>
    <mergeCell ref="A67:H6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2019-10-25T16:14:23Z</dcterms:modified>
</cp:coreProperties>
</file>