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9B0BC5EA-C0DC-4E14-8666-8D3715F5BC78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8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'OF08'!$A$10:$AC$42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44" i="42" l="1"/>
  <c r="AB44" i="42"/>
  <c r="AA44" i="42"/>
  <c r="Z44" i="42"/>
  <c r="Y44" i="42"/>
  <c r="X44" i="42"/>
  <c r="W44" i="42"/>
  <c r="V44" i="42"/>
  <c r="U44" i="42"/>
  <c r="T44" i="42"/>
  <c r="S44" i="42"/>
  <c r="R44" i="42"/>
  <c r="Q44" i="42"/>
</calcChain>
</file>

<file path=xl/sharedStrings.xml><?xml version="1.0" encoding="utf-8"?>
<sst xmlns="http://schemas.openxmlformats.org/spreadsheetml/2006/main" count="441" uniqueCount="92">
  <si>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</si>
  <si>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</si>
  <si>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</si>
  <si>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</si>
  <si>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</si>
  <si>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</si>
  <si>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</si>
  <si>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</si>
  <si>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</si>
  <si>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</si>
  <si>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</si>
  <si>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</si>
  <si>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</si>
  <si>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</si>
  <si>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</si>
  <si>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</si>
  <si>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</si>
  <si>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</si>
  <si>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</si>
  <si>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</si>
  <si>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</si>
  <si>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</si>
  <si>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</si>
  <si>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</si>
  <si>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</si>
  <si>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</si>
  <si>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</si>
  <si>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</si>
  <si>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</si>
  <si>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</si>
  <si>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</si>
  <si>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</si>
  <si>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</si>
  <si>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</si>
  <si>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</si>
  <si>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</si>
  <si>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</si>
  <si>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</si>
  <si>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</si>
  <si>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</si>
  <si>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</si>
  <si>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B16PC02</t>
  </si>
  <si>
    <t>SERVICIO DE ENERGÍA ELÉCTRICA</t>
  </si>
  <si>
    <t xml:space="preserve"> </t>
  </si>
  <si>
    <t>PAGO DE DIFERENCIAS POR CONSUMOS DE ENERGÍA ELÉCTRICA, AGO</t>
  </si>
  <si>
    <t>SERVICIO</t>
  </si>
  <si>
    <t>CONVENIO DE COLABORACION</t>
  </si>
  <si>
    <t>COMPROBACIÓN DEL PAGO POR LOS CONSUMOS DE ENERGÍA ELÉCTRICA CORRESPONDIENTE AL MES DE AGOSTO</t>
  </si>
  <si>
    <t>R011</t>
  </si>
  <si>
    <t>021</t>
  </si>
  <si>
    <t>B09PC01</t>
  </si>
  <si>
    <t>SERVICIOS DE CONDUCCIÓN DE SEÑALES ANALÓGICAS Y DIGITALES</t>
  </si>
  <si>
    <t>SERVICIO DE TELEFONIA INTEGRAL</t>
  </si>
  <si>
    <t>INE/002/2017</t>
  </si>
  <si>
    <t>PLURIANUAL</t>
  </si>
  <si>
    <t>ADJUDICACION DIRECTA POR EXC LP</t>
  </si>
  <si>
    <t>SERVICIO DE ENLACES DEDICADOS JUNIO</t>
  </si>
  <si>
    <t>B16PC03</t>
  </si>
  <si>
    <t>SERVICIO POSTAL</t>
  </si>
  <si>
    <t>SERVICIO DE MENSAJERIA Y PAQUETERIA NACIONAL</t>
  </si>
  <si>
    <t>INE/020/2019</t>
  </si>
  <si>
    <t>ARRENDAMIENTO DE VEHÍCULOS TERRESTRES, AÉREOS, MARÍTIMOS, LACUSTRES Y FLUVIALES PARA SERVICIOS ADMINISTRATIVOS</t>
  </si>
  <si>
    <t>SERVICIO DE ARRENDAMIENTO VEHICULAR</t>
  </si>
  <si>
    <t>INE/035/2019</t>
  </si>
  <si>
    <t>ARRENDAMIENTO DE VEHÍCULOS TERRESTRES, AÉREOS, MARÍTIMOS, LACUSTRES Y FLUVIALES PARA SERVIDORES PÚBLICOS</t>
  </si>
  <si>
    <t>102</t>
  </si>
  <si>
    <t>B00OF01</t>
  </si>
  <si>
    <t>PATENTES, REGALÍAS Y OTROS</t>
  </si>
  <si>
    <t>LICENCIA ADOBE ACROBAT PRO DC</t>
  </si>
  <si>
    <t>ADJUDICACION DIRECTA</t>
  </si>
  <si>
    <t>019</t>
  </si>
  <si>
    <t>OTRAS ASESORÍAS PARA LA OPERACIÓN DE PROGRAMAS</t>
  </si>
  <si>
    <t>DICTAMEN EN GRAFOSCOPIA DENTRO DEL EXPEDIENTE SMC/JLI/15-2018</t>
  </si>
  <si>
    <t>COMPRA MENOR</t>
  </si>
  <si>
    <t>073</t>
  </si>
  <si>
    <t>SUBCONTRATACIÓN DE SERVICIOS CON TERCEROS</t>
  </si>
  <si>
    <t>COMISION</t>
  </si>
  <si>
    <t>INE/024/2019</t>
  </si>
  <si>
    <t>MANTENIMIENTO Y CONSERVACIÓN DE MOBILIARIO Y EQUIPO DE ADMINISTRACIÓN</t>
  </si>
  <si>
    <t>INSTALACION DE CAMARAS DE CIRCUITO CERRADO DE TELEVISION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</si>
  <si>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</si>
  <si>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</si>
  <si>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</si>
  <si>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</si>
  <si>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</si>
  <si>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</si>
  <si>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</si>
  <si>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</si>
  <si>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PASAJES AÉREOS NACIONALES PARA LABORES EN CAMPO Y DE SUPERVISIÓN</t>
  </si>
  <si>
    <t>TUA</t>
  </si>
  <si>
    <t>BOLETO DE AVION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</si>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</sst>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7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2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2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6" fillId="0" borderId="0"/>
    <xf numFmtId="43" fontId="35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4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6" applyFont="1" applyFill="1" applyBorder="1" applyAlignment="1">
      <alignment horizontal="center" vertical="center" wrapText="1"/>
    </xf>
    <xf numFmtId="1" fontId="34" fillId="2" borderId="1" xfId="56" applyNumberFormat="1" applyFont="1" applyFill="1" applyBorder="1" applyAlignment="1">
      <alignment horizontal="center" vertical="center" wrapText="1"/>
    </xf>
    <xf numFmtId="1" fontId="34" fillId="2" borderId="1" xfId="56" applyNumberFormat="1" applyFont="1" applyFill="1" applyBorder="1" applyAlignment="1">
      <alignment horizontal="left" vertical="center" wrapText="1"/>
    </xf>
    <xf numFmtId="3" fontId="34" fillId="2" borderId="1" xfId="56" applyNumberFormat="1" applyFont="1" applyFill="1" applyBorder="1" applyAlignment="1">
      <alignment horizontal="center" vertical="center" wrapText="1"/>
    </xf>
    <xf numFmtId="3" fontId="34" fillId="2" borderId="1" xfId="57" applyNumberFormat="1" applyFont="1" applyFill="1" applyBorder="1" applyAlignment="1">
      <alignment horizontal="center" vertical="center" wrapText="1"/>
    </xf>
    <xf numFmtId="1" fontId="41" fillId="0" borderId="1" xfId="56" applyNumberFormat="1" applyFont="1" applyFill="1" applyBorder="1" applyAlignment="1">
      <alignment horizontal="left" vertical="center" wrapText="1"/>
    </xf>
    <xf numFmtId="1" fontId="41" fillId="0" borderId="1" xfId="56" applyNumberFormat="1" applyFont="1" applyFill="1" applyBorder="1" applyAlignment="1">
      <alignment horizontal="center" vertical="center" wrapText="1"/>
    </xf>
    <xf numFmtId="3" fontId="41" fillId="0" borderId="1" xfId="56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4"/>
    <xf numFmtId="0" fontId="1" fillId="0" borderId="0" xfId="84" applyAlignment="1">
      <alignment wrapText="1"/>
    </xf>
    <xf numFmtId="3" fontId="38" fillId="0" borderId="0" xfId="85" applyNumberFormat="1" applyFont="1" applyBorder="1" applyAlignment="1">
      <alignment horizontal="right" vertical="center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39" fillId="0" borderId="0" xfId="85" applyFont="1" applyAlignment="1">
      <alignment horizontal="center"/>
    </xf>
    <xf numFmtId="0" fontId="39" fillId="0" borderId="0" xfId="85" applyFont="1" applyAlignment="1">
      <alignment horizontal="center" wrapText="1"/>
    </xf>
    <xf numFmtId="0" fontId="1" fillId="0" borderId="0" xfId="85" applyFont="1" applyAlignment="1">
      <alignment horizontal="center" vertical="center" wrapText="1"/>
    </xf>
    <xf numFmtId="0" fontId="37" fillId="0" borderId="2" xfId="85" applyFont="1" applyBorder="1" applyAlignment="1">
      <alignment horizontal="center" vertical="center" wrapText="1"/>
    </xf>
    <xf numFmtId="0" fontId="40" fillId="0" borderId="1" xfId="85" quotePrefix="1" applyFont="1" applyBorder="1" applyAlignment="1">
      <alignment horizontal="center" vertical="center" wrapText="1"/>
    </xf>
    <xf numFmtId="0" fontId="40" fillId="0" borderId="1" xfId="85" applyFont="1" applyBorder="1" applyAlignment="1">
      <alignment horizontal="center" vertical="center" wrapText="1"/>
    </xf>
    <xf numFmtId="4" fontId="40" fillId="0" borderId="1" xfId="85" applyNumberFormat="1" applyFont="1" applyBorder="1" applyAlignment="1">
      <alignment horizontal="left" vertical="center" wrapText="1"/>
    </xf>
    <xf numFmtId="1" fontId="40" fillId="0" borderId="1" xfId="85" applyNumberFormat="1" applyFont="1" applyBorder="1" applyAlignment="1">
      <alignment vertical="center" wrapText="1"/>
    </xf>
    <xf numFmtId="3" fontId="40" fillId="0" borderId="1" xfId="85" applyNumberFormat="1" applyFont="1" applyBorder="1" applyAlignment="1">
      <alignment vertical="center" wrapText="1"/>
    </xf>
    <xf numFmtId="0" fontId="41" fillId="0" borderId="0" xfId="85" applyFont="1" applyFill="1" applyAlignment="1">
      <alignment horizontal="center" vertical="center" wrapText="1"/>
    </xf>
    <xf numFmtId="41" fontId="34" fillId="3" borderId="0" xfId="86" applyNumberFormat="1" applyFont="1" applyFill="1" applyAlignment="1">
      <alignment horizontal="center"/>
    </xf>
    <xf numFmtId="41" fontId="34" fillId="3" borderId="0" xfId="86" applyNumberFormat="1" applyFont="1" applyFill="1" applyAlignment="1"/>
    <xf numFmtId="0" fontId="1" fillId="0" borderId="0" xfId="85" applyFont="1"/>
    <xf numFmtId="1" fontId="1" fillId="0" borderId="0" xfId="85" applyNumberFormat="1" applyFont="1" applyAlignment="1">
      <alignment horizontal="center"/>
    </xf>
    <xf numFmtId="0" fontId="1" fillId="0" borderId="0" xfId="85" applyFont="1" applyAlignment="1">
      <alignment horizontal="left" wrapText="1"/>
    </xf>
    <xf numFmtId="0" fontId="1" fillId="0" borderId="0" xfId="85" applyFont="1" applyAlignment="1">
      <alignment horizontal="center"/>
    </xf>
    <xf numFmtId="0" fontId="1" fillId="0" borderId="0" xfId="85" applyFont="1" applyAlignment="1">
      <alignment horizontal="right"/>
    </xf>
    <xf numFmtId="0" fontId="1" fillId="0" borderId="0" xfId="85" applyFont="1" applyAlignment="1">
      <alignment horizontal="left"/>
    </xf>
    <xf numFmtId="41" fontId="1" fillId="0" borderId="0" xfId="85" applyNumberFormat="1" applyFont="1" applyAlignment="1">
      <alignment horizontal="left"/>
    </xf>
  </cellXfs>
  <cellStyles count="87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CD0F9788-67DB-439B-8CFB-3629A0D96C45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239B6172-F09F-4915-A1C3-FE9AFF262512}"/>
    <cellStyle name="Normal 2 2 3" xfId="5" xr:uid="{00000000-0005-0000-0000-000033000000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9E57F31C-A93F-4D9E-A6C0-B3929227EE0F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098ED2-E66A-4205-ABE2-612CEC2DF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B42EA-EF21-41B4-8EA3-7EAD7E005EF8}">
  <dimension ref="A1:AC48"/>
  <sheetViews>
    <sheetView tabSelected="1" workbookViewId="0">
      <selection activeCell="H17" sqref="H1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41</v>
      </c>
      <c r="G11" s="6">
        <v>31101</v>
      </c>
      <c r="H11" s="26" t="s">
        <v>42</v>
      </c>
      <c r="I11" s="6" t="s">
        <v>43</v>
      </c>
      <c r="J11" s="27" t="s">
        <v>44</v>
      </c>
      <c r="K11" s="28"/>
      <c r="L11" s="7"/>
      <c r="M11" s="8" t="s">
        <v>45</v>
      </c>
      <c r="N11" s="28">
        <v>1</v>
      </c>
      <c r="O11" s="28">
        <v>49216</v>
      </c>
      <c r="P11" s="28" t="s">
        <v>46</v>
      </c>
      <c r="Q11" s="28">
        <v>49216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49216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41</v>
      </c>
      <c r="G12" s="6">
        <v>31101</v>
      </c>
      <c r="H12" s="26" t="s">
        <v>42</v>
      </c>
      <c r="I12" s="6" t="s">
        <v>43</v>
      </c>
      <c r="J12" s="27" t="s">
        <v>47</v>
      </c>
      <c r="K12" s="28"/>
      <c r="L12" s="7"/>
      <c r="M12" s="8" t="s">
        <v>45</v>
      </c>
      <c r="N12" s="28">
        <v>1</v>
      </c>
      <c r="O12" s="28">
        <v>64254</v>
      </c>
      <c r="P12" s="28" t="s">
        <v>46</v>
      </c>
      <c r="Q12" s="28">
        <v>64254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64254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2</v>
      </c>
      <c r="C13" s="24" t="s">
        <v>1</v>
      </c>
      <c r="D13" s="25" t="s">
        <v>48</v>
      </c>
      <c r="E13" s="24" t="s">
        <v>49</v>
      </c>
      <c r="F13" s="25" t="s">
        <v>50</v>
      </c>
      <c r="G13" s="6">
        <v>31701</v>
      </c>
      <c r="H13" s="26" t="s">
        <v>51</v>
      </c>
      <c r="I13" s="6" t="s">
        <v>43</v>
      </c>
      <c r="J13" s="27" t="s">
        <v>52</v>
      </c>
      <c r="K13" s="28" t="s">
        <v>53</v>
      </c>
      <c r="L13" s="7" t="s">
        <v>54</v>
      </c>
      <c r="M13" s="8" t="s">
        <v>45</v>
      </c>
      <c r="N13" s="28">
        <v>1</v>
      </c>
      <c r="O13" s="28">
        <v>62449</v>
      </c>
      <c r="P13" s="28" t="s">
        <v>55</v>
      </c>
      <c r="Q13" s="28">
        <v>62449</v>
      </c>
      <c r="R13" s="28">
        <v>0</v>
      </c>
      <c r="S13" s="28">
        <v>0</v>
      </c>
      <c r="T13" s="28">
        <v>62449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2</v>
      </c>
      <c r="C14" s="24" t="s">
        <v>1</v>
      </c>
      <c r="D14" s="25" t="s">
        <v>48</v>
      </c>
      <c r="E14" s="24" t="s">
        <v>49</v>
      </c>
      <c r="F14" s="25" t="s">
        <v>50</v>
      </c>
      <c r="G14" s="6">
        <v>31701</v>
      </c>
      <c r="H14" s="26" t="s">
        <v>51</v>
      </c>
      <c r="I14" s="6" t="s">
        <v>43</v>
      </c>
      <c r="J14" s="27" t="s">
        <v>56</v>
      </c>
      <c r="K14" s="28" t="s">
        <v>53</v>
      </c>
      <c r="L14" s="7" t="s">
        <v>54</v>
      </c>
      <c r="M14" s="8" t="s">
        <v>45</v>
      </c>
      <c r="N14" s="28">
        <v>1</v>
      </c>
      <c r="O14" s="28">
        <v>62449</v>
      </c>
      <c r="P14" s="28" t="s">
        <v>55</v>
      </c>
      <c r="Q14" s="28">
        <v>62449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62449</v>
      </c>
      <c r="AA14" s="28">
        <v>0</v>
      </c>
      <c r="AB14" s="28">
        <v>0</v>
      </c>
      <c r="AC14" s="28">
        <v>0</v>
      </c>
    </row>
    <row r="15" spans="1:29" s="29" customFormat="1" ht="25.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57</v>
      </c>
      <c r="G15" s="6">
        <v>31801</v>
      </c>
      <c r="H15" s="26" t="s">
        <v>58</v>
      </c>
      <c r="I15" s="6" t="s">
        <v>43</v>
      </c>
      <c r="J15" s="27" t="s">
        <v>59</v>
      </c>
      <c r="K15" s="28" t="s">
        <v>60</v>
      </c>
      <c r="L15" s="7" t="s">
        <v>54</v>
      </c>
      <c r="M15" s="8" t="s">
        <v>45</v>
      </c>
      <c r="N15" s="28">
        <v>1</v>
      </c>
      <c r="O15" s="28">
        <v>36526.47</v>
      </c>
      <c r="P15" s="28" t="s">
        <v>55</v>
      </c>
      <c r="Q15" s="28">
        <v>36526.47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36526.47</v>
      </c>
      <c r="AA15" s="28">
        <v>0</v>
      </c>
      <c r="AB15" s="28">
        <v>0</v>
      </c>
      <c r="AC15" s="28">
        <v>0</v>
      </c>
    </row>
    <row r="16" spans="1:29" s="29" customFormat="1" ht="25.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57</v>
      </c>
      <c r="G16" s="6">
        <v>31801</v>
      </c>
      <c r="H16" s="26" t="s">
        <v>58</v>
      </c>
      <c r="I16" s="6" t="s">
        <v>43</v>
      </c>
      <c r="J16" s="27" t="s">
        <v>59</v>
      </c>
      <c r="K16" s="28" t="s">
        <v>60</v>
      </c>
      <c r="L16" s="7" t="s">
        <v>54</v>
      </c>
      <c r="M16" s="8" t="s">
        <v>45</v>
      </c>
      <c r="N16" s="28">
        <v>1</v>
      </c>
      <c r="O16" s="28">
        <v>32899.919999999998</v>
      </c>
      <c r="P16" s="28" t="s">
        <v>55</v>
      </c>
      <c r="Q16" s="28">
        <v>32899.919999999998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32899.919999999998</v>
      </c>
      <c r="AA16" s="28">
        <v>0</v>
      </c>
      <c r="AB16" s="28">
        <v>0</v>
      </c>
      <c r="AC16" s="28">
        <v>0</v>
      </c>
    </row>
    <row r="17" spans="1:29" s="29" customFormat="1" ht="63.7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57</v>
      </c>
      <c r="G17" s="6">
        <v>32503</v>
      </c>
      <c r="H17" s="26" t="s">
        <v>61</v>
      </c>
      <c r="I17" s="6" t="s">
        <v>43</v>
      </c>
      <c r="J17" s="27" t="s">
        <v>62</v>
      </c>
      <c r="K17" s="28" t="s">
        <v>63</v>
      </c>
      <c r="L17" s="7" t="s">
        <v>54</v>
      </c>
      <c r="M17" s="8" t="s">
        <v>45</v>
      </c>
      <c r="N17" s="28">
        <v>1</v>
      </c>
      <c r="O17" s="28">
        <v>18868.5</v>
      </c>
      <c r="P17" s="28" t="s">
        <v>40</v>
      </c>
      <c r="Q17" s="28">
        <v>18868.5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18868.5</v>
      </c>
      <c r="AA17" s="28">
        <v>0</v>
      </c>
      <c r="AB17" s="28">
        <v>0</v>
      </c>
      <c r="AC17" s="28">
        <v>0</v>
      </c>
    </row>
    <row r="18" spans="1:29" s="29" customFormat="1" ht="63.7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57</v>
      </c>
      <c r="G18" s="6">
        <v>32503</v>
      </c>
      <c r="H18" s="26" t="s">
        <v>61</v>
      </c>
      <c r="I18" s="6" t="s">
        <v>43</v>
      </c>
      <c r="J18" s="27" t="s">
        <v>62</v>
      </c>
      <c r="K18" s="28" t="s">
        <v>63</v>
      </c>
      <c r="L18" s="7" t="s">
        <v>54</v>
      </c>
      <c r="M18" s="8" t="s">
        <v>45</v>
      </c>
      <c r="N18" s="28">
        <v>1</v>
      </c>
      <c r="O18" s="28">
        <v>18867.84</v>
      </c>
      <c r="P18" s="28" t="s">
        <v>40</v>
      </c>
      <c r="Q18" s="28">
        <v>18867.84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18867.84</v>
      </c>
      <c r="AA18" s="28">
        <v>0</v>
      </c>
      <c r="AB18" s="28">
        <v>0</v>
      </c>
      <c r="AC18" s="28">
        <v>0</v>
      </c>
    </row>
    <row r="19" spans="1:29" s="29" customFormat="1" ht="63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57</v>
      </c>
      <c r="G19" s="6">
        <v>32505</v>
      </c>
      <c r="H19" s="26" t="s">
        <v>64</v>
      </c>
      <c r="I19" s="6" t="s">
        <v>43</v>
      </c>
      <c r="J19" s="27" t="s">
        <v>62</v>
      </c>
      <c r="K19" s="28" t="s">
        <v>63</v>
      </c>
      <c r="L19" s="7" t="s">
        <v>54</v>
      </c>
      <c r="M19" s="8" t="s">
        <v>45</v>
      </c>
      <c r="N19" s="28">
        <v>1</v>
      </c>
      <c r="O19" s="28">
        <v>13798.1</v>
      </c>
      <c r="P19" s="28" t="s">
        <v>40</v>
      </c>
      <c r="Q19" s="28">
        <v>13798.1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13798.1</v>
      </c>
      <c r="AA19" s="28">
        <v>0</v>
      </c>
      <c r="AB19" s="28">
        <v>0</v>
      </c>
      <c r="AC19" s="28">
        <v>0</v>
      </c>
    </row>
    <row r="20" spans="1:29" s="29" customFormat="1" ht="63.7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57</v>
      </c>
      <c r="G20" s="6">
        <v>32505</v>
      </c>
      <c r="H20" s="26" t="s">
        <v>64</v>
      </c>
      <c r="I20" s="6" t="s">
        <v>43</v>
      </c>
      <c r="J20" s="27" t="s">
        <v>62</v>
      </c>
      <c r="K20" s="28" t="s">
        <v>63</v>
      </c>
      <c r="L20" s="7" t="s">
        <v>54</v>
      </c>
      <c r="M20" s="8" t="s">
        <v>45</v>
      </c>
      <c r="N20" s="28">
        <v>1</v>
      </c>
      <c r="O20" s="28">
        <v>13798.2</v>
      </c>
      <c r="P20" s="28" t="s">
        <v>40</v>
      </c>
      <c r="Q20" s="28">
        <v>13798.2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13798.2</v>
      </c>
      <c r="AA20" s="28">
        <v>0</v>
      </c>
      <c r="AB20" s="28">
        <v>0</v>
      </c>
      <c r="AC20" s="28">
        <v>0</v>
      </c>
    </row>
    <row r="21" spans="1:29" s="29" customFormat="1" ht="12.7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65</v>
      </c>
      <c r="F21" s="25" t="s">
        <v>66</v>
      </c>
      <c r="G21" s="6">
        <v>32701</v>
      </c>
      <c r="H21" s="26" t="s">
        <v>67</v>
      </c>
      <c r="I21" s="6" t="s">
        <v>43</v>
      </c>
      <c r="J21" s="27" t="s">
        <v>68</v>
      </c>
      <c r="K21" s="28"/>
      <c r="L21" s="7"/>
      <c r="M21" s="8" t="s">
        <v>45</v>
      </c>
      <c r="N21" s="28">
        <v>1</v>
      </c>
      <c r="O21" s="28">
        <v>32074</v>
      </c>
      <c r="P21" s="28" t="s">
        <v>69</v>
      </c>
      <c r="Q21" s="28">
        <v>32074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32074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70</v>
      </c>
      <c r="F22" s="25" t="s">
        <v>66</v>
      </c>
      <c r="G22" s="6">
        <v>33104</v>
      </c>
      <c r="H22" s="26" t="s">
        <v>71</v>
      </c>
      <c r="I22" s="6" t="s">
        <v>43</v>
      </c>
      <c r="J22" s="27" t="s">
        <v>72</v>
      </c>
      <c r="K22" s="28"/>
      <c r="L22" s="7"/>
      <c r="M22" s="8" t="s">
        <v>45</v>
      </c>
      <c r="N22" s="28">
        <v>1</v>
      </c>
      <c r="O22" s="28">
        <v>8518</v>
      </c>
      <c r="P22" s="28" t="s">
        <v>73</v>
      </c>
      <c r="Q22" s="28">
        <v>8518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8518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74</v>
      </c>
      <c r="F23" s="25" t="s">
        <v>66</v>
      </c>
      <c r="G23" s="6">
        <v>33901</v>
      </c>
      <c r="H23" s="26" t="s">
        <v>75</v>
      </c>
      <c r="I23" s="6" t="s">
        <v>43</v>
      </c>
      <c r="J23" s="27" t="s">
        <v>76</v>
      </c>
      <c r="K23" s="28" t="s">
        <v>77</v>
      </c>
      <c r="L23" s="7" t="s">
        <v>54</v>
      </c>
      <c r="M23" s="8" t="s">
        <v>45</v>
      </c>
      <c r="N23" s="28">
        <v>1</v>
      </c>
      <c r="O23" s="28">
        <v>324.8</v>
      </c>
      <c r="P23" s="28" t="s">
        <v>55</v>
      </c>
      <c r="Q23" s="28">
        <v>324.8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324.8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74</v>
      </c>
      <c r="F24" s="25" t="s">
        <v>66</v>
      </c>
      <c r="G24" s="6">
        <v>33901</v>
      </c>
      <c r="H24" s="26" t="s">
        <v>75</v>
      </c>
      <c r="I24" s="6" t="s">
        <v>43</v>
      </c>
      <c r="J24" s="27" t="s">
        <v>76</v>
      </c>
      <c r="K24" s="28" t="s">
        <v>77</v>
      </c>
      <c r="L24" s="7" t="s">
        <v>54</v>
      </c>
      <c r="M24" s="8" t="s">
        <v>45</v>
      </c>
      <c r="N24" s="28">
        <v>1</v>
      </c>
      <c r="O24" s="28">
        <v>324.8</v>
      </c>
      <c r="P24" s="28" t="s">
        <v>55</v>
      </c>
      <c r="Q24" s="28">
        <v>324.8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324.8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1</v>
      </c>
      <c r="F25" s="25" t="s">
        <v>66</v>
      </c>
      <c r="G25" s="6">
        <v>35201</v>
      </c>
      <c r="H25" s="26" t="s">
        <v>78</v>
      </c>
      <c r="I25" s="6" t="s">
        <v>43</v>
      </c>
      <c r="J25" s="27" t="s">
        <v>79</v>
      </c>
      <c r="K25" s="28"/>
      <c r="L25" s="7"/>
      <c r="M25" s="8" t="s">
        <v>45</v>
      </c>
      <c r="N25" s="28">
        <v>1</v>
      </c>
      <c r="O25" s="28">
        <v>29000</v>
      </c>
      <c r="P25" s="28" t="s">
        <v>73</v>
      </c>
      <c r="Q25" s="28">
        <v>29000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29000</v>
      </c>
      <c r="AA25" s="28">
        <v>0</v>
      </c>
      <c r="AB25" s="28">
        <v>0</v>
      </c>
      <c r="AC25" s="28">
        <v>0</v>
      </c>
    </row>
    <row r="26" spans="1:29" s="29" customFormat="1" ht="63.7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57</v>
      </c>
      <c r="G26" s="6">
        <v>35501</v>
      </c>
      <c r="H26" s="26" t="s">
        <v>80</v>
      </c>
      <c r="I26" s="6" t="s">
        <v>43</v>
      </c>
      <c r="J26" s="27" t="s">
        <v>81</v>
      </c>
      <c r="K26" s="28" t="s">
        <v>82</v>
      </c>
      <c r="L26" s="7" t="s">
        <v>54</v>
      </c>
      <c r="M26" s="8" t="s">
        <v>45</v>
      </c>
      <c r="N26" s="28">
        <v>1</v>
      </c>
      <c r="O26" s="28">
        <v>3445.2</v>
      </c>
      <c r="P26" s="28" t="s">
        <v>40</v>
      </c>
      <c r="Q26" s="28">
        <v>3445.2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3445.2</v>
      </c>
      <c r="AA26" s="28">
        <v>0</v>
      </c>
      <c r="AB26" s="28">
        <v>0</v>
      </c>
      <c r="AC26" s="28">
        <v>0</v>
      </c>
    </row>
    <row r="27" spans="1:29" s="29" customFormat="1" ht="51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41</v>
      </c>
      <c r="G27" s="6">
        <v>35701</v>
      </c>
      <c r="H27" s="26" t="s">
        <v>83</v>
      </c>
      <c r="I27" s="6" t="s">
        <v>43</v>
      </c>
      <c r="J27" s="27" t="s">
        <v>84</v>
      </c>
      <c r="K27" s="28" t="s">
        <v>85</v>
      </c>
      <c r="L27" s="7" t="s">
        <v>39</v>
      </c>
      <c r="M27" s="8" t="s">
        <v>45</v>
      </c>
      <c r="N27" s="28">
        <v>1</v>
      </c>
      <c r="O27" s="28">
        <v>1830.48</v>
      </c>
      <c r="P27" s="28" t="s">
        <v>40</v>
      </c>
      <c r="Q27" s="28">
        <v>1830.48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1830.48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41</v>
      </c>
      <c r="G28" s="6">
        <v>35701</v>
      </c>
      <c r="H28" s="26" t="s">
        <v>83</v>
      </c>
      <c r="I28" s="6" t="s">
        <v>43</v>
      </c>
      <c r="J28" s="27" t="s">
        <v>84</v>
      </c>
      <c r="K28" s="28" t="s">
        <v>85</v>
      </c>
      <c r="L28" s="7" t="s">
        <v>39</v>
      </c>
      <c r="M28" s="8" t="s">
        <v>45</v>
      </c>
      <c r="N28" s="28">
        <v>1</v>
      </c>
      <c r="O28" s="28">
        <v>7859</v>
      </c>
      <c r="P28" s="28" t="s">
        <v>40</v>
      </c>
      <c r="Q28" s="28">
        <v>7859</v>
      </c>
      <c r="R28" s="28">
        <v>0</v>
      </c>
      <c r="S28" s="28">
        <v>0</v>
      </c>
      <c r="T28" s="28">
        <v>0</v>
      </c>
      <c r="U28" s="28">
        <v>7859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41</v>
      </c>
      <c r="G29" s="6">
        <v>35701</v>
      </c>
      <c r="H29" s="26" t="s">
        <v>83</v>
      </c>
      <c r="I29" s="6" t="s">
        <v>43</v>
      </c>
      <c r="J29" s="27" t="s">
        <v>84</v>
      </c>
      <c r="K29" s="28" t="s">
        <v>85</v>
      </c>
      <c r="L29" s="7" t="s">
        <v>39</v>
      </c>
      <c r="M29" s="8" t="s">
        <v>45</v>
      </c>
      <c r="N29" s="28">
        <v>1</v>
      </c>
      <c r="O29" s="28">
        <v>1830.48</v>
      </c>
      <c r="P29" s="28" t="s">
        <v>40</v>
      </c>
      <c r="Q29" s="28">
        <v>1830.48</v>
      </c>
      <c r="R29" s="28">
        <v>0</v>
      </c>
      <c r="S29" s="28">
        <v>0</v>
      </c>
      <c r="T29" s="28">
        <v>0</v>
      </c>
      <c r="U29" s="28">
        <v>1830.48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41</v>
      </c>
      <c r="G30" s="6">
        <v>35701</v>
      </c>
      <c r="H30" s="26" t="s">
        <v>83</v>
      </c>
      <c r="I30" s="6" t="s">
        <v>43</v>
      </c>
      <c r="J30" s="27" t="s">
        <v>84</v>
      </c>
      <c r="K30" s="28" t="s">
        <v>85</v>
      </c>
      <c r="L30" s="7" t="s">
        <v>39</v>
      </c>
      <c r="M30" s="8" t="s">
        <v>45</v>
      </c>
      <c r="N30" s="28">
        <v>1</v>
      </c>
      <c r="O30" s="28">
        <v>1830.48</v>
      </c>
      <c r="P30" s="28" t="s">
        <v>40</v>
      </c>
      <c r="Q30" s="28">
        <v>1830.48</v>
      </c>
      <c r="R30" s="28">
        <v>0</v>
      </c>
      <c r="S30" s="28">
        <v>0</v>
      </c>
      <c r="T30" s="28">
        <v>0</v>
      </c>
      <c r="U30" s="28">
        <v>1830.48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38</v>
      </c>
      <c r="F31" s="25" t="s">
        <v>41</v>
      </c>
      <c r="G31" s="6">
        <v>35701</v>
      </c>
      <c r="H31" s="26" t="s">
        <v>83</v>
      </c>
      <c r="I31" s="6" t="s">
        <v>43</v>
      </c>
      <c r="J31" s="27" t="s">
        <v>86</v>
      </c>
      <c r="K31" s="28" t="s">
        <v>87</v>
      </c>
      <c r="L31" s="7" t="s">
        <v>39</v>
      </c>
      <c r="M31" s="8" t="s">
        <v>45</v>
      </c>
      <c r="N31" s="28">
        <v>1</v>
      </c>
      <c r="O31" s="28">
        <v>797.5</v>
      </c>
      <c r="P31" s="28" t="s">
        <v>40</v>
      </c>
      <c r="Q31" s="28">
        <v>797.5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797.5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38</v>
      </c>
      <c r="F32" s="25" t="s">
        <v>41</v>
      </c>
      <c r="G32" s="6">
        <v>35701</v>
      </c>
      <c r="H32" s="26" t="s">
        <v>83</v>
      </c>
      <c r="I32" s="6" t="s">
        <v>43</v>
      </c>
      <c r="J32" s="27" t="s">
        <v>84</v>
      </c>
      <c r="K32" s="28" t="s">
        <v>85</v>
      </c>
      <c r="L32" s="7" t="s">
        <v>39</v>
      </c>
      <c r="M32" s="8" t="s">
        <v>45</v>
      </c>
      <c r="N32" s="28">
        <v>1</v>
      </c>
      <c r="O32" s="28">
        <v>1830.48</v>
      </c>
      <c r="P32" s="28" t="s">
        <v>40</v>
      </c>
      <c r="Q32" s="28">
        <v>1830.48</v>
      </c>
      <c r="R32" s="28">
        <v>0</v>
      </c>
      <c r="S32" s="28">
        <v>0</v>
      </c>
      <c r="T32" s="28">
        <v>0</v>
      </c>
      <c r="U32" s="28">
        <v>0</v>
      </c>
      <c r="V32" s="28">
        <v>1830.48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41</v>
      </c>
      <c r="G33" s="6">
        <v>35701</v>
      </c>
      <c r="H33" s="26" t="s">
        <v>83</v>
      </c>
      <c r="I33" s="6" t="s">
        <v>43</v>
      </c>
      <c r="J33" s="27" t="s">
        <v>84</v>
      </c>
      <c r="K33" s="28" t="s">
        <v>85</v>
      </c>
      <c r="L33" s="7" t="s">
        <v>39</v>
      </c>
      <c r="M33" s="8" t="s">
        <v>45</v>
      </c>
      <c r="N33" s="28">
        <v>1</v>
      </c>
      <c r="O33" s="28">
        <v>1830.48</v>
      </c>
      <c r="P33" s="28" t="s">
        <v>40</v>
      </c>
      <c r="Q33" s="28">
        <v>1830.48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1830.48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51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38</v>
      </c>
      <c r="F34" s="25" t="s">
        <v>41</v>
      </c>
      <c r="G34" s="6">
        <v>35701</v>
      </c>
      <c r="H34" s="26" t="s">
        <v>83</v>
      </c>
      <c r="I34" s="6" t="s">
        <v>43</v>
      </c>
      <c r="J34" s="27" t="s">
        <v>84</v>
      </c>
      <c r="K34" s="28" t="s">
        <v>85</v>
      </c>
      <c r="L34" s="7" t="s">
        <v>39</v>
      </c>
      <c r="M34" s="8" t="s">
        <v>45</v>
      </c>
      <c r="N34" s="28">
        <v>1</v>
      </c>
      <c r="O34" s="28">
        <v>1830.48</v>
      </c>
      <c r="P34" s="28" t="s">
        <v>40</v>
      </c>
      <c r="Q34" s="28">
        <v>1830.48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1830.48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51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38</v>
      </c>
      <c r="F35" s="25" t="s">
        <v>41</v>
      </c>
      <c r="G35" s="6">
        <v>35701</v>
      </c>
      <c r="H35" s="26" t="s">
        <v>83</v>
      </c>
      <c r="I35" s="6" t="s">
        <v>43</v>
      </c>
      <c r="J35" s="27" t="s">
        <v>84</v>
      </c>
      <c r="K35" s="28" t="s">
        <v>85</v>
      </c>
      <c r="L35" s="7" t="s">
        <v>39</v>
      </c>
      <c r="M35" s="8" t="s">
        <v>45</v>
      </c>
      <c r="N35" s="28">
        <v>1</v>
      </c>
      <c r="O35" s="28">
        <v>1830.48</v>
      </c>
      <c r="P35" s="28" t="s">
        <v>40</v>
      </c>
      <c r="Q35" s="28">
        <v>1830.48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1830.48</v>
      </c>
      <c r="AB35" s="28">
        <v>0</v>
      </c>
      <c r="AC35" s="28">
        <v>0</v>
      </c>
    </row>
    <row r="36" spans="1:29" s="29" customFormat="1" ht="51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38</v>
      </c>
      <c r="F36" s="25" t="s">
        <v>41</v>
      </c>
      <c r="G36" s="6">
        <v>35701</v>
      </c>
      <c r="H36" s="26" t="s">
        <v>83</v>
      </c>
      <c r="I36" s="6" t="s">
        <v>43</v>
      </c>
      <c r="J36" s="27" t="s">
        <v>84</v>
      </c>
      <c r="K36" s="28" t="s">
        <v>85</v>
      </c>
      <c r="L36" s="7" t="s">
        <v>39</v>
      </c>
      <c r="M36" s="8" t="s">
        <v>45</v>
      </c>
      <c r="N36" s="28">
        <v>1</v>
      </c>
      <c r="O36" s="28">
        <v>1830.48</v>
      </c>
      <c r="P36" s="28" t="s">
        <v>40</v>
      </c>
      <c r="Q36" s="28">
        <v>1830.48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1830.48</v>
      </c>
      <c r="AC36" s="28">
        <v>0</v>
      </c>
    </row>
    <row r="37" spans="1:29" s="29" customFormat="1" ht="51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38</v>
      </c>
      <c r="F37" s="25" t="s">
        <v>41</v>
      </c>
      <c r="G37" s="6">
        <v>35701</v>
      </c>
      <c r="H37" s="26" t="s">
        <v>83</v>
      </c>
      <c r="I37" s="6" t="s">
        <v>43</v>
      </c>
      <c r="J37" s="27" t="s">
        <v>84</v>
      </c>
      <c r="K37" s="28" t="s">
        <v>85</v>
      </c>
      <c r="L37" s="7" t="s">
        <v>39</v>
      </c>
      <c r="M37" s="8" t="s">
        <v>45</v>
      </c>
      <c r="N37" s="28">
        <v>1</v>
      </c>
      <c r="O37" s="28">
        <v>1830.48</v>
      </c>
      <c r="P37" s="28" t="s">
        <v>40</v>
      </c>
      <c r="Q37" s="28">
        <v>1830.48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1830.48</v>
      </c>
    </row>
    <row r="38" spans="1:29" s="29" customFormat="1" ht="51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38</v>
      </c>
      <c r="F38" s="25" t="s">
        <v>41</v>
      </c>
      <c r="G38" s="6">
        <v>35701</v>
      </c>
      <c r="H38" s="26" t="s">
        <v>83</v>
      </c>
      <c r="I38" s="6" t="s">
        <v>43</v>
      </c>
      <c r="J38" s="27" t="s">
        <v>84</v>
      </c>
      <c r="K38" s="28" t="s">
        <v>85</v>
      </c>
      <c r="L38" s="7" t="s">
        <v>39</v>
      </c>
      <c r="M38" s="8" t="s">
        <v>45</v>
      </c>
      <c r="N38" s="28">
        <v>1</v>
      </c>
      <c r="O38" s="28">
        <v>1830.48</v>
      </c>
      <c r="P38" s="28" t="s">
        <v>40</v>
      </c>
      <c r="Q38" s="28">
        <v>1830.48</v>
      </c>
      <c r="R38" s="28">
        <v>0</v>
      </c>
      <c r="S38" s="28">
        <v>0</v>
      </c>
      <c r="T38" s="28">
        <v>0</v>
      </c>
      <c r="U38" s="28">
        <v>1830.48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70</v>
      </c>
      <c r="F39" s="25" t="s">
        <v>66</v>
      </c>
      <c r="G39" s="6">
        <v>37101</v>
      </c>
      <c r="H39" s="26" t="s">
        <v>88</v>
      </c>
      <c r="I39" s="6" t="s">
        <v>43</v>
      </c>
      <c r="J39" s="27" t="s">
        <v>89</v>
      </c>
      <c r="K39" s="28" t="s">
        <v>77</v>
      </c>
      <c r="L39" s="7" t="s">
        <v>54</v>
      </c>
      <c r="M39" s="8" t="s">
        <v>45</v>
      </c>
      <c r="N39" s="28">
        <v>1</v>
      </c>
      <c r="O39" s="28">
        <v>921</v>
      </c>
      <c r="P39" s="28" t="s">
        <v>55</v>
      </c>
      <c r="Q39" s="28">
        <v>921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921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70</v>
      </c>
      <c r="F40" s="25" t="s">
        <v>66</v>
      </c>
      <c r="G40" s="6">
        <v>37101</v>
      </c>
      <c r="H40" s="26" t="s">
        <v>88</v>
      </c>
      <c r="I40" s="6" t="s">
        <v>43</v>
      </c>
      <c r="J40" s="27" t="s">
        <v>90</v>
      </c>
      <c r="K40" s="28" t="s">
        <v>77</v>
      </c>
      <c r="L40" s="7" t="s">
        <v>54</v>
      </c>
      <c r="M40" s="8" t="s">
        <v>45</v>
      </c>
      <c r="N40" s="28">
        <v>1</v>
      </c>
      <c r="O40" s="28">
        <v>4849</v>
      </c>
      <c r="P40" s="28" t="s">
        <v>55</v>
      </c>
      <c r="Q40" s="28">
        <v>4849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4849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70</v>
      </c>
      <c r="F41" s="25" t="s">
        <v>66</v>
      </c>
      <c r="G41" s="6">
        <v>37104</v>
      </c>
      <c r="H41" s="26" t="s">
        <v>91</v>
      </c>
      <c r="I41" s="6" t="s">
        <v>43</v>
      </c>
      <c r="J41" s="27" t="s">
        <v>89</v>
      </c>
      <c r="K41" s="28" t="s">
        <v>77</v>
      </c>
      <c r="L41" s="7" t="s">
        <v>54</v>
      </c>
      <c r="M41" s="8" t="s">
        <v>45</v>
      </c>
      <c r="N41" s="28">
        <v>1</v>
      </c>
      <c r="O41" s="28">
        <v>1070</v>
      </c>
      <c r="P41" s="28" t="s">
        <v>55</v>
      </c>
      <c r="Q41" s="28">
        <v>1070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1070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70</v>
      </c>
      <c r="F42" s="25" t="s">
        <v>66</v>
      </c>
      <c r="G42" s="6">
        <v>37104</v>
      </c>
      <c r="H42" s="26" t="s">
        <v>91</v>
      </c>
      <c r="I42" s="6" t="s">
        <v>43</v>
      </c>
      <c r="J42" s="27" t="s">
        <v>90</v>
      </c>
      <c r="K42" s="28" t="s">
        <v>77</v>
      </c>
      <c r="L42" s="7" t="s">
        <v>54</v>
      </c>
      <c r="M42" s="8" t="s">
        <v>45</v>
      </c>
      <c r="N42" s="28">
        <v>1</v>
      </c>
      <c r="O42" s="28">
        <v>4142</v>
      </c>
      <c r="P42" s="28" t="s">
        <v>55</v>
      </c>
      <c r="Q42" s="28">
        <v>4142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4142</v>
      </c>
      <c r="AA42" s="28">
        <v>0</v>
      </c>
      <c r="AB42" s="28">
        <v>0</v>
      </c>
      <c r="AC42" s="28">
        <v>0</v>
      </c>
    </row>
    <row r="44" spans="1:29" s="9" customFormat="1" ht="22.15" customHeight="1" x14ac:dyDescent="0.25">
      <c r="A44" s="30" t="s">
        <v>15</v>
      </c>
      <c r="B44" s="30"/>
      <c r="C44" s="30"/>
      <c r="D44" s="30"/>
      <c r="E44" s="30"/>
      <c r="F44" s="30"/>
      <c r="G44" s="30"/>
      <c r="H44" s="30"/>
      <c r="I44" s="30"/>
      <c r="K44" s="10"/>
      <c r="L44" s="11"/>
      <c r="M44" s="11"/>
      <c r="O44" s="12"/>
      <c r="Q44" s="31">
        <f t="shared" ref="Q44:AC44" si="0">SUM(Q11:Q43)</f>
        <v>484757.12999999977</v>
      </c>
      <c r="R44" s="31">
        <f t="shared" si="0"/>
        <v>0</v>
      </c>
      <c r="S44" s="31">
        <f t="shared" si="0"/>
        <v>0</v>
      </c>
      <c r="T44" s="31">
        <f t="shared" si="0"/>
        <v>62449</v>
      </c>
      <c r="U44" s="31">
        <f t="shared" si="0"/>
        <v>13350.439999999999</v>
      </c>
      <c r="V44" s="31">
        <f t="shared" si="0"/>
        <v>1830.48</v>
      </c>
      <c r="W44" s="31">
        <f t="shared" si="0"/>
        <v>1830.48</v>
      </c>
      <c r="X44" s="31">
        <f t="shared" si="0"/>
        <v>1830.48</v>
      </c>
      <c r="Y44" s="31">
        <f t="shared" si="0"/>
        <v>1830.48</v>
      </c>
      <c r="Z44" s="31">
        <f t="shared" si="0"/>
        <v>396144.33</v>
      </c>
      <c r="AA44" s="31">
        <f t="shared" si="0"/>
        <v>1830.48</v>
      </c>
      <c r="AB44" s="31">
        <f t="shared" si="0"/>
        <v>1830.48</v>
      </c>
      <c r="AC44" s="31">
        <f t="shared" si="0"/>
        <v>1830.48</v>
      </c>
    </row>
    <row r="45" spans="1:29" s="9" customFormat="1" ht="14.25" x14ac:dyDescent="0.2">
      <c r="I45" s="10"/>
      <c r="K45" s="10"/>
      <c r="L45" s="11"/>
      <c r="M45" s="11"/>
      <c r="O45" s="12"/>
      <c r="Q45" s="13"/>
    </row>
    <row r="46" spans="1:29" s="32" customFormat="1" x14ac:dyDescent="0.25">
      <c r="H46" s="33"/>
      <c r="I46" s="34"/>
      <c r="K46" s="34"/>
      <c r="L46" s="35"/>
      <c r="M46" s="35"/>
      <c r="O46" s="36"/>
      <c r="Q46" s="37"/>
    </row>
    <row r="47" spans="1:29" s="32" customFormat="1" x14ac:dyDescent="0.25">
      <c r="A47" s="14" t="s">
        <v>37</v>
      </c>
      <c r="B47" s="14"/>
      <c r="C47" s="14"/>
      <c r="D47" s="14"/>
      <c r="E47" s="14"/>
      <c r="F47" s="14"/>
      <c r="G47" s="14"/>
      <c r="H47" s="14"/>
      <c r="I47" s="34"/>
      <c r="K47" s="34"/>
      <c r="L47" s="35"/>
      <c r="M47" s="35"/>
      <c r="O47" s="36"/>
      <c r="Q47" s="38"/>
    </row>
    <row r="48" spans="1:29" s="32" customFormat="1" x14ac:dyDescent="0.25">
      <c r="H48" s="33"/>
      <c r="I48" s="34"/>
      <c r="K48" s="34"/>
      <c r="L48" s="35"/>
      <c r="M48" s="35"/>
      <c r="O48" s="36"/>
      <c r="Q48" s="37"/>
    </row>
  </sheetData>
  <mergeCells count="3">
    <mergeCell ref="A7:AB7"/>
    <mergeCell ref="A44:I44"/>
    <mergeCell ref="A47:H4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2019-10-25T16:12:23Z</dcterms:modified>
</cp:coreProperties>
</file>