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ADBB2A91-8672-4AB3-BE7B-E553448A4ED8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2" sheetId="2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'OF02'!$A$10:$AC$48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0" i="23" l="1"/>
  <c r="AB50" i="23"/>
  <c r="AA50" i="23"/>
  <c r="Z50" i="23"/>
  <c r="Y50" i="23"/>
  <c r="X50" i="23"/>
  <c r="W50" i="23"/>
  <c r="V50" i="23"/>
  <c r="U50" i="23"/>
  <c r="T50" i="23"/>
  <c r="S50" i="23"/>
  <c r="R50" i="23"/>
  <c r="Q50" i="23"/>
</calcChain>
</file>

<file path=xl/sharedStrings.xml><?xml version="1.0" encoding="utf-8"?>
<sst xmlns="http://schemas.openxmlformats.org/spreadsheetml/2006/main" count="523" uniqueCount="95">
  <si>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</si>
  <si>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</si>
  <si>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</si>
  <si>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</si>
  <si>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</si>
  <si>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</si>
  <si>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</si>
  <si>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</si>
  <si>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</si>
  <si>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</si>
  <si>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</si>
  <si>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</si>
  <si>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</si>
  <si>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</si>
  <si>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</si>
  <si>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</si>
  <si>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</si>
  <si>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</si>
  <si>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</si>
  <si>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</si>
  <si>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</si>
  <si>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</si>
  <si>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</si>
  <si>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</si>
  <si>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</si>
  <si>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</si>
  <si>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</si>
  <si>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</si>
  <si>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</si>
  <si>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</si>
  <si>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</si>
  <si>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</si>
  <si>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</si>
  <si>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</si>
  <si>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</si>
  <si>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</si>
  <si>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</si>
  <si>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</si>
  <si>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</si>
  <si>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</si>
  <si>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</si>
  <si>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B16PC03</t>
  </si>
  <si>
    <t>COMPRA MENOR</t>
  </si>
  <si>
    <t>003</t>
  </si>
  <si>
    <t>B00OF01</t>
  </si>
  <si>
    <t>REFACCIONES Y ACCESORIOS MENORES DE EQUIPO DE TRANSPORTE</t>
  </si>
  <si>
    <t>29600027-0040</t>
  </si>
  <si>
    <t>LLANTA 225 /65 R17</t>
  </si>
  <si>
    <t>PIEZA</t>
  </si>
  <si>
    <t>B16PC02</t>
  </si>
  <si>
    <t>SERVICIO DE ENERGÍA ELÉCTRICA</t>
  </si>
  <si>
    <t xml:space="preserve"> </t>
  </si>
  <si>
    <t>PAGO DE DIFERENCIAS POR CONSUMOS DE ENERGÍA ELÉCTRICA, AGO</t>
  </si>
  <si>
    <t>SERVICIO</t>
  </si>
  <si>
    <t>CONVENIO DE COLABORACION</t>
  </si>
  <si>
    <t>SERVICIO POSTAL</t>
  </si>
  <si>
    <t>SERVICIO DE MENSAJERIA Y PAQUETERIA NACIONAL</t>
  </si>
  <si>
    <t>INE/020/2019</t>
  </si>
  <si>
    <t>PLURIANUAL</t>
  </si>
  <si>
    <t>ADJUDICACION DIRECTA POR EXC LP</t>
  </si>
  <si>
    <t>OTROS SERVICIOS COMERCIALES</t>
  </si>
  <si>
    <t>PAPELERIA PERSONALIZADA</t>
  </si>
  <si>
    <t>SERVICIO DE FOTOCOPIADO</t>
  </si>
  <si>
    <t>INE/127/2018</t>
  </si>
  <si>
    <t>052</t>
  </si>
  <si>
    <t>B16PC05</t>
  </si>
  <si>
    <t>SERVICIOS DE VIGILANCIA</t>
  </si>
  <si>
    <t>SERVICIO DE VIGILANCIA CON LA TESORERIA DE LA CIUDAD DE MEXICO</t>
  </si>
  <si>
    <t>INE/030/2019</t>
  </si>
  <si>
    <t>ART. 1 DEL REGLAMENTO DE ADQUISICIONES</t>
  </si>
  <si>
    <t>SERVICIO DE VIGILANCIA CON LA TESORERIA DE LA CIUDAD DE MEXICO36866.39</t>
  </si>
  <si>
    <t>SERVICIO DE VIGILANCIA INTRAMUROS CON LA TESORERIA DE LA CIUDAD DE MEXICO</t>
  </si>
  <si>
    <t>SERVICIO DE VIGILANCIA CON LA TESORERIA DE LA CIUDAD DE MEXICO20158.07</t>
  </si>
  <si>
    <t>SUBCONTRATACIÓN DE SERVICIOS CON TERCEROS</t>
  </si>
  <si>
    <t>CARGO POR EMISION</t>
  </si>
  <si>
    <t>INE/024/2019</t>
  </si>
  <si>
    <t>MANTENIMIENTO Y CONSERVACIÓN DE VEHÍCULOS TERRESTRES, AÉREOS, MARÍTIMOS, LACUSTRES Y FLUVIALES</t>
  </si>
  <si>
    <t>MANTENIMIENTO PREVENTIVO Y CORRECTIVO AL PARQUE VEHICULAR PROPIEDAD DEL INSTITUTO NACIONAL ELECTORAL MARCA TOYOTA EN ORGANOS CENTRALES</t>
  </si>
  <si>
    <t>INE/ADQ-0254/18</t>
  </si>
  <si>
    <t>ADJUDICACION DIRECTA</t>
  </si>
  <si>
    <t>SERVICIO DE MANTENIMIENTO PREVENTIVO Y CORECTIVO AL PARQUE VEHICULAR DEL INSTITUTO NACIONAL ELECTORAL EN ORGANOS CENTRALES</t>
  </si>
  <si>
    <t>INE/016/2019</t>
  </si>
  <si>
    <t>MANTENIMIENTO Y CONSERVACIÓN DE MAQUINARIA Y EQUIPO</t>
  </si>
  <si>
    <t>MANTENIMIENTO CORRECTIVO A PLANTAS DE EMERGENCIA DE ENERGIA ELECTRICA</t>
  </si>
  <si>
    <t>INE/014/2019</t>
  </si>
  <si>
    <t>SERVICIO DE MANTENIMIENTO PREVENTIVO Y CORRECTIVO A PLANTAS DE ENERGÍA DE EMERGENCIA</t>
  </si>
  <si>
    <t>SERVICIO DE MANTENIMIENTO DE MANTENIMIENTO PREVENTIVO Y CORRECTIVO A CORTINAS AUTOMATICAS PROPIEDAD DEL INSTITUTO NACIONAL ELECTORAL</t>
  </si>
  <si>
    <t>INE/ADQ-0270/18</t>
  </si>
  <si>
    <t>SERVICIO DE MANTENIMIENTO PREVENTIVO Y CORRECTIVO A CORTINAS AUTOMÁTICAS.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</si>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</sst>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" fillId="0" borderId="0" xfId="1" applyAlignment="1">
      <alignment wrapText="1"/>
    </xf>
    <xf numFmtId="0" fontId="2" fillId="2" borderId="1" xfId="9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left" vertical="center" wrapText="1"/>
    </xf>
    <xf numFmtId="3" fontId="2" fillId="2" borderId="1" xfId="9" applyNumberFormat="1" applyFont="1" applyFill="1" applyBorder="1" applyAlignment="1">
      <alignment horizontal="center" vertical="center" wrapText="1"/>
    </xf>
    <xf numFmtId="3" fontId="2" fillId="2" borderId="1" xfId="10" applyNumberFormat="1" applyFont="1" applyFill="1" applyBorder="1" applyAlignment="1">
      <alignment horizontal="center" vertical="center" wrapText="1"/>
    </xf>
    <xf numFmtId="1" fontId="9" fillId="0" borderId="1" xfId="9" applyNumberFormat="1" applyFont="1" applyFill="1" applyBorder="1" applyAlignment="1">
      <alignment horizontal="left" vertical="center" wrapText="1"/>
    </xf>
    <xf numFmtId="1" fontId="9" fillId="0" borderId="1" xfId="9" applyNumberFormat="1" applyFont="1" applyFill="1" applyBorder="1" applyAlignment="1">
      <alignment horizontal="center" vertical="center" wrapText="1"/>
    </xf>
    <xf numFmtId="3" fontId="9" fillId="0" borderId="1" xfId="9" applyNumberFormat="1" applyFont="1" applyFill="1" applyBorder="1" applyAlignment="1">
      <alignment horizontal="right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2">
    <cellStyle name="Millares 2" xfId="4" xr:uid="{00000000-0005-0000-0000-000000000000}"/>
    <cellStyle name="Millares 2 2" xfId="10" xr:uid="{00000000-0005-0000-0000-000001000000}"/>
    <cellStyle name="Moneda 2" xfId="5" xr:uid="{00000000-0005-0000-0000-000002000000}"/>
    <cellStyle name="Moneda 2 2" xfId="8" xr:uid="{00000000-0005-0000-0000-000003000000}"/>
    <cellStyle name="Moneda 3" xfId="7" xr:uid="{00000000-0005-0000-0000-000004000000}"/>
    <cellStyle name="Normal" xfId="0" builtinId="0"/>
    <cellStyle name="Normal 2" xfId="11" xr:uid="{00000000-0005-0000-0000-000006000000}"/>
    <cellStyle name="Normal 2 2" xfId="2" xr:uid="{00000000-0005-0000-0000-000007000000}"/>
    <cellStyle name="Normal 4 2" xfId="6" xr:uid="{00000000-0005-0000-0000-000008000000}"/>
    <cellStyle name="Normal 5" xfId="1" xr:uid="{00000000-0005-0000-0000-000009000000}"/>
    <cellStyle name="Normal 8" xfId="3" xr:uid="{00000000-0005-0000-0000-00000A000000}"/>
    <cellStyle name="Normal 8 2" xfId="9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28567AC-C447-4F79-8B15-4788CD266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DB219-FC84-41BD-81DD-A00A9DBBFD7F}">
  <dimension ref="A1:AC54"/>
  <sheetViews>
    <sheetView tabSelected="1" workbookViewId="0">
      <selection activeCell="J19" sqref="J19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36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12" t="s">
        <v>3</v>
      </c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13" t="s">
        <v>9</v>
      </c>
      <c r="H10" s="14" t="s">
        <v>10</v>
      </c>
      <c r="I10" s="13" t="s">
        <v>11</v>
      </c>
      <c r="J10" s="13" t="s">
        <v>12</v>
      </c>
      <c r="K10" s="13" t="s">
        <v>13</v>
      </c>
      <c r="L10" s="13" t="s">
        <v>14</v>
      </c>
      <c r="M10" s="13" t="s">
        <v>15</v>
      </c>
      <c r="N10" s="15" t="s">
        <v>16</v>
      </c>
      <c r="O10" s="13" t="s">
        <v>17</v>
      </c>
      <c r="P10" s="15" t="s">
        <v>18</v>
      </c>
      <c r="Q10" s="16" t="s">
        <v>19</v>
      </c>
      <c r="R10" s="16" t="s">
        <v>20</v>
      </c>
      <c r="S10" s="16" t="s">
        <v>21</v>
      </c>
      <c r="T10" s="16" t="s">
        <v>22</v>
      </c>
      <c r="U10" s="16" t="s">
        <v>23</v>
      </c>
      <c r="V10" s="16" t="s">
        <v>24</v>
      </c>
      <c r="W10" s="16" t="s">
        <v>25</v>
      </c>
      <c r="X10" s="16" t="s">
        <v>26</v>
      </c>
      <c r="Y10" s="16" t="s">
        <v>27</v>
      </c>
      <c r="Z10" s="16" t="s">
        <v>28</v>
      </c>
      <c r="AA10" s="16" t="s">
        <v>29</v>
      </c>
      <c r="AB10" s="16" t="s">
        <v>30</v>
      </c>
      <c r="AC10" s="16" t="s">
        <v>31</v>
      </c>
    </row>
    <row r="11" spans="1:29" s="10" customFormat="1" ht="38.2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43</v>
      </c>
      <c r="F11" s="6" t="s">
        <v>44</v>
      </c>
      <c r="G11" s="17">
        <v>29601</v>
      </c>
      <c r="H11" s="7" t="s">
        <v>45</v>
      </c>
      <c r="I11" s="17" t="s">
        <v>46</v>
      </c>
      <c r="J11" s="8" t="s">
        <v>47</v>
      </c>
      <c r="K11" s="9"/>
      <c r="L11" s="18"/>
      <c r="M11" s="19" t="s">
        <v>48</v>
      </c>
      <c r="N11" s="9">
        <v>4</v>
      </c>
      <c r="O11" s="9">
        <v>2750</v>
      </c>
      <c r="P11" s="9" t="s">
        <v>42</v>
      </c>
      <c r="Q11" s="9">
        <v>11000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11000</v>
      </c>
      <c r="AA11" s="9">
        <v>0</v>
      </c>
      <c r="AB11" s="9">
        <v>0</v>
      </c>
      <c r="AC11" s="9">
        <v>0</v>
      </c>
    </row>
    <row r="12" spans="1:29" s="10" customFormat="1" ht="38.2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38</v>
      </c>
      <c r="F12" s="6" t="s">
        <v>49</v>
      </c>
      <c r="G12" s="17">
        <v>31101</v>
      </c>
      <c r="H12" s="7" t="s">
        <v>50</v>
      </c>
      <c r="I12" s="17" t="s">
        <v>51</v>
      </c>
      <c r="J12" s="8" t="s">
        <v>52</v>
      </c>
      <c r="K12" s="9"/>
      <c r="L12" s="18"/>
      <c r="M12" s="19" t="s">
        <v>53</v>
      </c>
      <c r="N12" s="9">
        <v>1</v>
      </c>
      <c r="O12" s="9">
        <v>37321</v>
      </c>
      <c r="P12" s="9" t="s">
        <v>54</v>
      </c>
      <c r="Q12" s="9">
        <v>37321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37321</v>
      </c>
      <c r="AA12" s="9">
        <v>0</v>
      </c>
      <c r="AB12" s="9">
        <v>0</v>
      </c>
      <c r="AC12" s="9">
        <v>0</v>
      </c>
    </row>
    <row r="13" spans="1:29" s="10" customFormat="1" ht="25.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38</v>
      </c>
      <c r="F13" s="6" t="s">
        <v>41</v>
      </c>
      <c r="G13" s="17">
        <v>31801</v>
      </c>
      <c r="H13" s="7" t="s">
        <v>55</v>
      </c>
      <c r="I13" s="17" t="s">
        <v>51</v>
      </c>
      <c r="J13" s="8" t="s">
        <v>56</v>
      </c>
      <c r="K13" s="9" t="s">
        <v>57</v>
      </c>
      <c r="L13" s="18" t="s">
        <v>58</v>
      </c>
      <c r="M13" s="19" t="s">
        <v>53</v>
      </c>
      <c r="N13" s="9">
        <v>1</v>
      </c>
      <c r="O13" s="9">
        <v>3174.15</v>
      </c>
      <c r="P13" s="9" t="s">
        <v>59</v>
      </c>
      <c r="Q13" s="9">
        <v>3174.15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3174.15</v>
      </c>
      <c r="AA13" s="9">
        <v>0</v>
      </c>
      <c r="AB13" s="9">
        <v>0</v>
      </c>
      <c r="AC13" s="9">
        <v>0</v>
      </c>
    </row>
    <row r="14" spans="1:29" s="10" customFormat="1" ht="25.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38</v>
      </c>
      <c r="F14" s="6" t="s">
        <v>41</v>
      </c>
      <c r="G14" s="17">
        <v>31801</v>
      </c>
      <c r="H14" s="7" t="s">
        <v>55</v>
      </c>
      <c r="I14" s="17" t="s">
        <v>51</v>
      </c>
      <c r="J14" s="8" t="s">
        <v>56</v>
      </c>
      <c r="K14" s="9" t="s">
        <v>57</v>
      </c>
      <c r="L14" s="18" t="s">
        <v>58</v>
      </c>
      <c r="M14" s="19" t="s">
        <v>53</v>
      </c>
      <c r="N14" s="9">
        <v>1</v>
      </c>
      <c r="O14" s="9">
        <v>1434.48</v>
      </c>
      <c r="P14" s="9" t="s">
        <v>59</v>
      </c>
      <c r="Q14" s="9">
        <v>1434.48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1434.48</v>
      </c>
      <c r="AA14" s="9">
        <v>0</v>
      </c>
      <c r="AB14" s="9">
        <v>0</v>
      </c>
      <c r="AC14" s="9">
        <v>0</v>
      </c>
    </row>
    <row r="15" spans="1:29" s="10" customFormat="1" ht="12.7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43</v>
      </c>
      <c r="F15" s="6" t="s">
        <v>44</v>
      </c>
      <c r="G15" s="17">
        <v>33602</v>
      </c>
      <c r="H15" s="7" t="s">
        <v>60</v>
      </c>
      <c r="I15" s="17" t="s">
        <v>51</v>
      </c>
      <c r="J15" s="8" t="s">
        <v>61</v>
      </c>
      <c r="K15" s="9"/>
      <c r="L15" s="18"/>
      <c r="M15" s="19" t="s">
        <v>53</v>
      </c>
      <c r="N15" s="9">
        <v>1</v>
      </c>
      <c r="O15" s="9">
        <v>672.8</v>
      </c>
      <c r="P15" s="9" t="s">
        <v>42</v>
      </c>
      <c r="Q15" s="9">
        <v>672.8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672.8</v>
      </c>
      <c r="AA15" s="9">
        <v>0</v>
      </c>
      <c r="AB15" s="9">
        <v>0</v>
      </c>
      <c r="AC15" s="9">
        <v>0</v>
      </c>
    </row>
    <row r="16" spans="1:29" s="10" customFormat="1" ht="12.7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38</v>
      </c>
      <c r="F16" s="6" t="s">
        <v>49</v>
      </c>
      <c r="G16" s="17">
        <v>33602</v>
      </c>
      <c r="H16" s="7" t="s">
        <v>60</v>
      </c>
      <c r="I16" s="17" t="s">
        <v>51</v>
      </c>
      <c r="J16" s="8" t="s">
        <v>62</v>
      </c>
      <c r="K16" s="9" t="s">
        <v>63</v>
      </c>
      <c r="L16" s="18" t="s">
        <v>58</v>
      </c>
      <c r="M16" s="19" t="s">
        <v>53</v>
      </c>
      <c r="N16" s="9">
        <v>1</v>
      </c>
      <c r="O16" s="9">
        <v>2709.17</v>
      </c>
      <c r="P16" s="9" t="s">
        <v>40</v>
      </c>
      <c r="Q16" s="9">
        <v>2709.17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2709.17</v>
      </c>
      <c r="AA16" s="9">
        <v>0</v>
      </c>
      <c r="AB16" s="9">
        <v>0</v>
      </c>
      <c r="AC16" s="9">
        <v>0</v>
      </c>
    </row>
    <row r="17" spans="1:29" s="10" customFormat="1" ht="38.2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64</v>
      </c>
      <c r="F17" s="6" t="s">
        <v>65</v>
      </c>
      <c r="G17" s="17">
        <v>33801</v>
      </c>
      <c r="H17" s="7" t="s">
        <v>66</v>
      </c>
      <c r="I17" s="17" t="s">
        <v>51</v>
      </c>
      <c r="J17" s="8" t="s">
        <v>67</v>
      </c>
      <c r="K17" s="9" t="s">
        <v>68</v>
      </c>
      <c r="L17" s="18" t="s">
        <v>39</v>
      </c>
      <c r="M17" s="19" t="s">
        <v>53</v>
      </c>
      <c r="N17" s="9">
        <v>1</v>
      </c>
      <c r="O17" s="9">
        <v>6883.65</v>
      </c>
      <c r="P17" s="9" t="s">
        <v>69</v>
      </c>
      <c r="Q17" s="9">
        <v>6883.65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6883.65</v>
      </c>
      <c r="AA17" s="9">
        <v>0</v>
      </c>
      <c r="AB17" s="9">
        <v>0</v>
      </c>
      <c r="AC17" s="9">
        <v>0</v>
      </c>
    </row>
    <row r="18" spans="1:29" s="10" customFormat="1" ht="38.2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64</v>
      </c>
      <c r="F18" s="6" t="s">
        <v>65</v>
      </c>
      <c r="G18" s="17">
        <v>33801</v>
      </c>
      <c r="H18" s="7" t="s">
        <v>66</v>
      </c>
      <c r="I18" s="17" t="s">
        <v>51</v>
      </c>
      <c r="J18" s="8" t="s">
        <v>70</v>
      </c>
      <c r="K18" s="9" t="s">
        <v>68</v>
      </c>
      <c r="L18" s="18" t="s">
        <v>39</v>
      </c>
      <c r="M18" s="19" t="s">
        <v>53</v>
      </c>
      <c r="N18" s="9">
        <v>1</v>
      </c>
      <c r="O18" s="9">
        <v>36866.39</v>
      </c>
      <c r="P18" s="9" t="s">
        <v>69</v>
      </c>
      <c r="Q18" s="9">
        <v>36866.39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36866.39</v>
      </c>
      <c r="AA18" s="9">
        <v>0</v>
      </c>
      <c r="AB18" s="9">
        <v>0</v>
      </c>
      <c r="AC18" s="9">
        <v>0</v>
      </c>
    </row>
    <row r="19" spans="1:29" s="10" customFormat="1" ht="38.2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64</v>
      </c>
      <c r="F19" s="6" t="s">
        <v>65</v>
      </c>
      <c r="G19" s="17">
        <v>33801</v>
      </c>
      <c r="H19" s="7" t="s">
        <v>66</v>
      </c>
      <c r="I19" s="17" t="s">
        <v>51</v>
      </c>
      <c r="J19" s="8" t="s">
        <v>67</v>
      </c>
      <c r="K19" s="9" t="s">
        <v>68</v>
      </c>
      <c r="L19" s="18" t="s">
        <v>39</v>
      </c>
      <c r="M19" s="19" t="s">
        <v>53</v>
      </c>
      <c r="N19" s="9">
        <v>1</v>
      </c>
      <c r="O19" s="9">
        <v>47342.22</v>
      </c>
      <c r="P19" s="9" t="s">
        <v>69</v>
      </c>
      <c r="Q19" s="9">
        <v>47342.22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47342.22</v>
      </c>
      <c r="AA19" s="9">
        <v>0</v>
      </c>
      <c r="AB19" s="9">
        <v>0</v>
      </c>
      <c r="AC19" s="9">
        <v>0</v>
      </c>
    </row>
    <row r="20" spans="1:29" s="10" customFormat="1" ht="38.25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64</v>
      </c>
      <c r="F20" s="6" t="s">
        <v>65</v>
      </c>
      <c r="G20" s="17">
        <v>33801</v>
      </c>
      <c r="H20" s="7" t="s">
        <v>66</v>
      </c>
      <c r="I20" s="17" t="s">
        <v>51</v>
      </c>
      <c r="J20" s="8" t="s">
        <v>67</v>
      </c>
      <c r="K20" s="9" t="s">
        <v>68</v>
      </c>
      <c r="L20" s="18" t="s">
        <v>39</v>
      </c>
      <c r="M20" s="19" t="s">
        <v>53</v>
      </c>
      <c r="N20" s="9">
        <v>1</v>
      </c>
      <c r="O20" s="9">
        <v>47342.23</v>
      </c>
      <c r="P20" s="9" t="s">
        <v>69</v>
      </c>
      <c r="Q20" s="9">
        <v>47342.23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47342.23</v>
      </c>
      <c r="AA20" s="9">
        <v>0</v>
      </c>
      <c r="AB20" s="9">
        <v>0</v>
      </c>
      <c r="AC20" s="9">
        <v>0</v>
      </c>
    </row>
    <row r="21" spans="1:29" s="10" customFormat="1" ht="38.25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64</v>
      </c>
      <c r="F21" s="6" t="s">
        <v>65</v>
      </c>
      <c r="G21" s="17">
        <v>33801</v>
      </c>
      <c r="H21" s="7" t="s">
        <v>66</v>
      </c>
      <c r="I21" s="17" t="s">
        <v>51</v>
      </c>
      <c r="J21" s="8" t="s">
        <v>71</v>
      </c>
      <c r="K21" s="9" t="s">
        <v>68</v>
      </c>
      <c r="L21" s="18" t="s">
        <v>39</v>
      </c>
      <c r="M21" s="19" t="s">
        <v>53</v>
      </c>
      <c r="N21" s="9">
        <v>1</v>
      </c>
      <c r="O21" s="9">
        <v>61846.559999999998</v>
      </c>
      <c r="P21" s="9" t="s">
        <v>69</v>
      </c>
      <c r="Q21" s="9">
        <v>61846.559999999998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61846.559999999998</v>
      </c>
      <c r="AB21" s="9">
        <v>0</v>
      </c>
      <c r="AC21" s="9">
        <v>0</v>
      </c>
    </row>
    <row r="22" spans="1:29" s="10" customFormat="1" ht="38.25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64</v>
      </c>
      <c r="F22" s="6" t="s">
        <v>65</v>
      </c>
      <c r="G22" s="17">
        <v>33801</v>
      </c>
      <c r="H22" s="7" t="s">
        <v>66</v>
      </c>
      <c r="I22" s="17" t="s">
        <v>51</v>
      </c>
      <c r="J22" s="8" t="s">
        <v>72</v>
      </c>
      <c r="K22" s="9" t="s">
        <v>68</v>
      </c>
      <c r="L22" s="18" t="s">
        <v>39</v>
      </c>
      <c r="M22" s="19" t="s">
        <v>53</v>
      </c>
      <c r="N22" s="9">
        <v>1</v>
      </c>
      <c r="O22" s="9">
        <v>20158.07</v>
      </c>
      <c r="P22" s="9" t="s">
        <v>69</v>
      </c>
      <c r="Q22" s="9">
        <v>20158.07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20158.07</v>
      </c>
      <c r="AA22" s="9">
        <v>0</v>
      </c>
      <c r="AB22" s="9">
        <v>0</v>
      </c>
      <c r="AC22" s="9">
        <v>0</v>
      </c>
    </row>
    <row r="23" spans="1:29" s="10" customFormat="1" ht="25.5" x14ac:dyDescent="0.25">
      <c r="A23" s="4" t="s">
        <v>32</v>
      </c>
      <c r="B23" s="4" t="s">
        <v>33</v>
      </c>
      <c r="C23" s="5" t="s">
        <v>34</v>
      </c>
      <c r="D23" s="6" t="s">
        <v>35</v>
      </c>
      <c r="E23" s="5" t="s">
        <v>43</v>
      </c>
      <c r="F23" s="6" t="s">
        <v>44</v>
      </c>
      <c r="G23" s="17">
        <v>33901</v>
      </c>
      <c r="H23" s="7" t="s">
        <v>73</v>
      </c>
      <c r="I23" s="17" t="s">
        <v>51</v>
      </c>
      <c r="J23" s="8" t="s">
        <v>74</v>
      </c>
      <c r="K23" s="9" t="s">
        <v>75</v>
      </c>
      <c r="L23" s="18" t="s">
        <v>58</v>
      </c>
      <c r="M23" s="19" t="s">
        <v>53</v>
      </c>
      <c r="N23" s="9">
        <v>1</v>
      </c>
      <c r="O23" s="9">
        <v>5447.6</v>
      </c>
      <c r="P23" s="9" t="s">
        <v>59</v>
      </c>
      <c r="Q23" s="9">
        <v>5447.6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5447.6</v>
      </c>
      <c r="AA23" s="9">
        <v>0</v>
      </c>
      <c r="AB23" s="9">
        <v>0</v>
      </c>
      <c r="AC23" s="9">
        <v>0</v>
      </c>
    </row>
    <row r="24" spans="1:29" s="10" customFormat="1" ht="25.5" x14ac:dyDescent="0.25">
      <c r="A24" s="4" t="s">
        <v>32</v>
      </c>
      <c r="B24" s="4" t="s">
        <v>33</v>
      </c>
      <c r="C24" s="5" t="s">
        <v>34</v>
      </c>
      <c r="D24" s="6" t="s">
        <v>35</v>
      </c>
      <c r="E24" s="5" t="s">
        <v>43</v>
      </c>
      <c r="F24" s="6" t="s">
        <v>44</v>
      </c>
      <c r="G24" s="17">
        <v>33901</v>
      </c>
      <c r="H24" s="7" t="s">
        <v>73</v>
      </c>
      <c r="I24" s="17" t="s">
        <v>51</v>
      </c>
      <c r="J24" s="8" t="s">
        <v>74</v>
      </c>
      <c r="K24" s="9" t="s">
        <v>75</v>
      </c>
      <c r="L24" s="18" t="s">
        <v>58</v>
      </c>
      <c r="M24" s="19" t="s">
        <v>53</v>
      </c>
      <c r="N24" s="9">
        <v>1</v>
      </c>
      <c r="O24" s="9">
        <v>4756.3999999999996</v>
      </c>
      <c r="P24" s="9" t="s">
        <v>59</v>
      </c>
      <c r="Q24" s="9">
        <v>4756.3999999999996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4756.3999999999996</v>
      </c>
      <c r="AA24" s="9">
        <v>0</v>
      </c>
      <c r="AB24" s="9">
        <v>0</v>
      </c>
      <c r="AC24" s="9">
        <v>0</v>
      </c>
    </row>
    <row r="25" spans="1:29" s="10" customFormat="1" ht="63.75" x14ac:dyDescent="0.25">
      <c r="A25" s="4" t="s">
        <v>32</v>
      </c>
      <c r="B25" s="4" t="s">
        <v>33</v>
      </c>
      <c r="C25" s="5" t="s">
        <v>34</v>
      </c>
      <c r="D25" s="6" t="s">
        <v>35</v>
      </c>
      <c r="E25" s="5" t="s">
        <v>38</v>
      </c>
      <c r="F25" s="6" t="s">
        <v>41</v>
      </c>
      <c r="G25" s="17">
        <v>35501</v>
      </c>
      <c r="H25" s="7" t="s">
        <v>76</v>
      </c>
      <c r="I25" s="17" t="s">
        <v>51</v>
      </c>
      <c r="J25" s="8" t="s">
        <v>77</v>
      </c>
      <c r="K25" s="9" t="s">
        <v>78</v>
      </c>
      <c r="L25" s="18" t="s">
        <v>39</v>
      </c>
      <c r="M25" s="19" t="s">
        <v>53</v>
      </c>
      <c r="N25" s="9">
        <v>1</v>
      </c>
      <c r="O25" s="9">
        <v>9862.75</v>
      </c>
      <c r="P25" s="9" t="s">
        <v>79</v>
      </c>
      <c r="Q25" s="9">
        <v>9862.75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0</v>
      </c>
      <c r="Y25" s="9">
        <v>0</v>
      </c>
      <c r="Z25" s="9">
        <v>9862.75</v>
      </c>
      <c r="AA25" s="9">
        <v>0</v>
      </c>
      <c r="AB25" s="9">
        <v>0</v>
      </c>
      <c r="AC25" s="9">
        <v>0</v>
      </c>
    </row>
    <row r="26" spans="1:29" s="10" customFormat="1" ht="63.75" x14ac:dyDescent="0.25">
      <c r="A26" s="4" t="s">
        <v>32</v>
      </c>
      <c r="B26" s="4" t="s">
        <v>33</v>
      </c>
      <c r="C26" s="5" t="s">
        <v>34</v>
      </c>
      <c r="D26" s="6" t="s">
        <v>35</v>
      </c>
      <c r="E26" s="5" t="s">
        <v>38</v>
      </c>
      <c r="F26" s="6" t="s">
        <v>41</v>
      </c>
      <c r="G26" s="17">
        <v>35501</v>
      </c>
      <c r="H26" s="7" t="s">
        <v>76</v>
      </c>
      <c r="I26" s="17" t="s">
        <v>51</v>
      </c>
      <c r="J26" s="8" t="s">
        <v>80</v>
      </c>
      <c r="K26" s="9" t="s">
        <v>81</v>
      </c>
      <c r="L26" s="18" t="s">
        <v>58</v>
      </c>
      <c r="M26" s="19" t="s">
        <v>53</v>
      </c>
      <c r="N26" s="9">
        <v>1</v>
      </c>
      <c r="O26" s="9">
        <v>2871</v>
      </c>
      <c r="P26" s="9" t="s">
        <v>40</v>
      </c>
      <c r="Q26" s="9">
        <v>2871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0</v>
      </c>
      <c r="Z26" s="9">
        <v>2871</v>
      </c>
      <c r="AA26" s="9">
        <v>0</v>
      </c>
      <c r="AB26" s="9">
        <v>0</v>
      </c>
      <c r="AC26" s="9">
        <v>0</v>
      </c>
    </row>
    <row r="27" spans="1:29" s="10" customFormat="1" ht="38.25" x14ac:dyDescent="0.25">
      <c r="A27" s="4" t="s">
        <v>32</v>
      </c>
      <c r="B27" s="4" t="s">
        <v>33</v>
      </c>
      <c r="C27" s="5" t="s">
        <v>34</v>
      </c>
      <c r="D27" s="6" t="s">
        <v>35</v>
      </c>
      <c r="E27" s="5" t="s">
        <v>38</v>
      </c>
      <c r="F27" s="6" t="s">
        <v>49</v>
      </c>
      <c r="G27" s="17">
        <v>35701</v>
      </c>
      <c r="H27" s="7" t="s">
        <v>82</v>
      </c>
      <c r="I27" s="17" t="s">
        <v>51</v>
      </c>
      <c r="J27" s="8" t="s">
        <v>83</v>
      </c>
      <c r="K27" s="9" t="s">
        <v>84</v>
      </c>
      <c r="L27" s="18" t="s">
        <v>39</v>
      </c>
      <c r="M27" s="19" t="s">
        <v>53</v>
      </c>
      <c r="N27" s="9">
        <v>1</v>
      </c>
      <c r="O27" s="9">
        <v>65990</v>
      </c>
      <c r="P27" s="9" t="s">
        <v>40</v>
      </c>
      <c r="Q27" s="9">
        <v>65990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65990</v>
      </c>
      <c r="AA27" s="9">
        <v>0</v>
      </c>
      <c r="AB27" s="9">
        <v>0</v>
      </c>
      <c r="AC27" s="9">
        <v>0</v>
      </c>
    </row>
    <row r="28" spans="1:29" s="10" customFormat="1" ht="51" x14ac:dyDescent="0.25">
      <c r="A28" s="4" t="s">
        <v>32</v>
      </c>
      <c r="B28" s="4" t="s">
        <v>33</v>
      </c>
      <c r="C28" s="5" t="s">
        <v>34</v>
      </c>
      <c r="D28" s="6" t="s">
        <v>35</v>
      </c>
      <c r="E28" s="5" t="s">
        <v>38</v>
      </c>
      <c r="F28" s="6" t="s">
        <v>49</v>
      </c>
      <c r="G28" s="17">
        <v>35701</v>
      </c>
      <c r="H28" s="7" t="s">
        <v>82</v>
      </c>
      <c r="I28" s="17" t="s">
        <v>51</v>
      </c>
      <c r="J28" s="8" t="s">
        <v>85</v>
      </c>
      <c r="K28" s="9" t="s">
        <v>84</v>
      </c>
      <c r="L28" s="18" t="s">
        <v>39</v>
      </c>
      <c r="M28" s="19" t="s">
        <v>53</v>
      </c>
      <c r="N28" s="9">
        <v>1</v>
      </c>
      <c r="O28" s="9">
        <v>1830.48</v>
      </c>
      <c r="P28" s="9" t="s">
        <v>40</v>
      </c>
      <c r="Q28" s="9">
        <v>1830.48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1830.48</v>
      </c>
      <c r="Z28" s="9">
        <v>0</v>
      </c>
      <c r="AA28" s="9">
        <v>0</v>
      </c>
      <c r="AB28" s="9">
        <v>0</v>
      </c>
      <c r="AC28" s="9">
        <v>0</v>
      </c>
    </row>
    <row r="29" spans="1:29" s="10" customFormat="1" ht="51" x14ac:dyDescent="0.25">
      <c r="A29" s="4" t="s">
        <v>32</v>
      </c>
      <c r="B29" s="4" t="s">
        <v>33</v>
      </c>
      <c r="C29" s="5" t="s">
        <v>34</v>
      </c>
      <c r="D29" s="6" t="s">
        <v>35</v>
      </c>
      <c r="E29" s="5" t="s">
        <v>38</v>
      </c>
      <c r="F29" s="6" t="s">
        <v>49</v>
      </c>
      <c r="G29" s="17">
        <v>35701</v>
      </c>
      <c r="H29" s="7" t="s">
        <v>82</v>
      </c>
      <c r="I29" s="17" t="s">
        <v>51</v>
      </c>
      <c r="J29" s="8" t="s">
        <v>85</v>
      </c>
      <c r="K29" s="9" t="s">
        <v>84</v>
      </c>
      <c r="L29" s="18" t="s">
        <v>39</v>
      </c>
      <c r="M29" s="19" t="s">
        <v>53</v>
      </c>
      <c r="N29" s="9">
        <v>1</v>
      </c>
      <c r="O29" s="9">
        <v>1830.48</v>
      </c>
      <c r="P29" s="9" t="s">
        <v>40</v>
      </c>
      <c r="Q29" s="9">
        <v>1830.48</v>
      </c>
      <c r="R29" s="9">
        <v>0</v>
      </c>
      <c r="S29" s="9">
        <v>0</v>
      </c>
      <c r="T29" s="9">
        <v>0</v>
      </c>
      <c r="U29" s="9">
        <v>1830.48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</row>
    <row r="30" spans="1:29" s="10" customFormat="1" ht="51" x14ac:dyDescent="0.25">
      <c r="A30" s="4" t="s">
        <v>32</v>
      </c>
      <c r="B30" s="4" t="s">
        <v>33</v>
      </c>
      <c r="C30" s="5" t="s">
        <v>34</v>
      </c>
      <c r="D30" s="6" t="s">
        <v>35</v>
      </c>
      <c r="E30" s="5" t="s">
        <v>38</v>
      </c>
      <c r="F30" s="6" t="s">
        <v>49</v>
      </c>
      <c r="G30" s="17">
        <v>35701</v>
      </c>
      <c r="H30" s="7" t="s">
        <v>82</v>
      </c>
      <c r="I30" s="17" t="s">
        <v>51</v>
      </c>
      <c r="J30" s="8" t="s">
        <v>85</v>
      </c>
      <c r="K30" s="9" t="s">
        <v>84</v>
      </c>
      <c r="L30" s="18" t="s">
        <v>39</v>
      </c>
      <c r="M30" s="19" t="s">
        <v>53</v>
      </c>
      <c r="N30" s="9">
        <v>1</v>
      </c>
      <c r="O30" s="9">
        <v>7859</v>
      </c>
      <c r="P30" s="9" t="s">
        <v>40</v>
      </c>
      <c r="Q30" s="9">
        <v>7859</v>
      </c>
      <c r="R30" s="9">
        <v>0</v>
      </c>
      <c r="S30" s="9">
        <v>0</v>
      </c>
      <c r="T30" s="9">
        <v>0</v>
      </c>
      <c r="U30" s="9">
        <v>7859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  <c r="AC30" s="9">
        <v>0</v>
      </c>
    </row>
    <row r="31" spans="1:29" s="10" customFormat="1" ht="51" x14ac:dyDescent="0.25">
      <c r="A31" s="4" t="s">
        <v>32</v>
      </c>
      <c r="B31" s="4" t="s">
        <v>33</v>
      </c>
      <c r="C31" s="5" t="s">
        <v>34</v>
      </c>
      <c r="D31" s="6" t="s">
        <v>35</v>
      </c>
      <c r="E31" s="5" t="s">
        <v>38</v>
      </c>
      <c r="F31" s="6" t="s">
        <v>49</v>
      </c>
      <c r="G31" s="17">
        <v>35701</v>
      </c>
      <c r="H31" s="7" t="s">
        <v>82</v>
      </c>
      <c r="I31" s="17" t="s">
        <v>51</v>
      </c>
      <c r="J31" s="8" t="s">
        <v>85</v>
      </c>
      <c r="K31" s="9" t="s">
        <v>84</v>
      </c>
      <c r="L31" s="18" t="s">
        <v>39</v>
      </c>
      <c r="M31" s="19" t="s">
        <v>53</v>
      </c>
      <c r="N31" s="9">
        <v>1</v>
      </c>
      <c r="O31" s="9">
        <v>1830.48</v>
      </c>
      <c r="P31" s="9" t="s">
        <v>40</v>
      </c>
      <c r="Q31" s="9">
        <v>1830.48</v>
      </c>
      <c r="R31" s="9">
        <v>0</v>
      </c>
      <c r="S31" s="9">
        <v>0</v>
      </c>
      <c r="T31" s="9">
        <v>0</v>
      </c>
      <c r="U31" s="9">
        <v>1830.48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</row>
    <row r="32" spans="1:29" s="10" customFormat="1" ht="51" x14ac:dyDescent="0.25">
      <c r="A32" s="4" t="s">
        <v>32</v>
      </c>
      <c r="B32" s="4" t="s">
        <v>33</v>
      </c>
      <c r="C32" s="5" t="s">
        <v>34</v>
      </c>
      <c r="D32" s="6" t="s">
        <v>35</v>
      </c>
      <c r="E32" s="5" t="s">
        <v>38</v>
      </c>
      <c r="F32" s="6" t="s">
        <v>49</v>
      </c>
      <c r="G32" s="17">
        <v>35701</v>
      </c>
      <c r="H32" s="7" t="s">
        <v>82</v>
      </c>
      <c r="I32" s="17" t="s">
        <v>51</v>
      </c>
      <c r="J32" s="8" t="s">
        <v>85</v>
      </c>
      <c r="K32" s="9" t="s">
        <v>84</v>
      </c>
      <c r="L32" s="18" t="s">
        <v>39</v>
      </c>
      <c r="M32" s="19" t="s">
        <v>53</v>
      </c>
      <c r="N32" s="9">
        <v>1</v>
      </c>
      <c r="O32" s="9">
        <v>1830.48</v>
      </c>
      <c r="P32" s="9" t="s">
        <v>40</v>
      </c>
      <c r="Q32" s="9">
        <v>1830.48</v>
      </c>
      <c r="R32" s="9">
        <v>0</v>
      </c>
      <c r="S32" s="9">
        <v>0</v>
      </c>
      <c r="T32" s="9">
        <v>0</v>
      </c>
      <c r="U32" s="9">
        <v>1830.48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</row>
    <row r="33" spans="1:29" s="10" customFormat="1" ht="51" x14ac:dyDescent="0.25">
      <c r="A33" s="4" t="s">
        <v>32</v>
      </c>
      <c r="B33" s="4" t="s">
        <v>33</v>
      </c>
      <c r="C33" s="5" t="s">
        <v>34</v>
      </c>
      <c r="D33" s="6" t="s">
        <v>35</v>
      </c>
      <c r="E33" s="5" t="s">
        <v>38</v>
      </c>
      <c r="F33" s="6" t="s">
        <v>49</v>
      </c>
      <c r="G33" s="17">
        <v>35701</v>
      </c>
      <c r="H33" s="7" t="s">
        <v>82</v>
      </c>
      <c r="I33" s="17" t="s">
        <v>51</v>
      </c>
      <c r="J33" s="8" t="s">
        <v>85</v>
      </c>
      <c r="K33" s="9" t="s">
        <v>84</v>
      </c>
      <c r="L33" s="18" t="s">
        <v>39</v>
      </c>
      <c r="M33" s="19" t="s">
        <v>53</v>
      </c>
      <c r="N33" s="9">
        <v>1</v>
      </c>
      <c r="O33" s="9">
        <v>1830.48</v>
      </c>
      <c r="P33" s="9" t="s">
        <v>40</v>
      </c>
      <c r="Q33" s="9">
        <v>1830.48</v>
      </c>
      <c r="R33" s="9">
        <v>0</v>
      </c>
      <c r="S33" s="9">
        <v>0</v>
      </c>
      <c r="T33" s="9">
        <v>0</v>
      </c>
      <c r="U33" s="9">
        <v>0</v>
      </c>
      <c r="V33" s="9">
        <v>1830.48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</row>
    <row r="34" spans="1:29" s="10" customFormat="1" ht="63.75" x14ac:dyDescent="0.25">
      <c r="A34" s="4" t="s">
        <v>32</v>
      </c>
      <c r="B34" s="4" t="s">
        <v>33</v>
      </c>
      <c r="C34" s="5" t="s">
        <v>34</v>
      </c>
      <c r="D34" s="6" t="s">
        <v>35</v>
      </c>
      <c r="E34" s="5" t="s">
        <v>38</v>
      </c>
      <c r="F34" s="6" t="s">
        <v>49</v>
      </c>
      <c r="G34" s="17">
        <v>35701</v>
      </c>
      <c r="H34" s="7" t="s">
        <v>82</v>
      </c>
      <c r="I34" s="17" t="s">
        <v>51</v>
      </c>
      <c r="J34" s="8" t="s">
        <v>86</v>
      </c>
      <c r="K34" s="9" t="s">
        <v>87</v>
      </c>
      <c r="L34" s="18" t="s">
        <v>39</v>
      </c>
      <c r="M34" s="19" t="s">
        <v>53</v>
      </c>
      <c r="N34" s="9">
        <v>1</v>
      </c>
      <c r="O34" s="9">
        <v>19579.97</v>
      </c>
      <c r="P34" s="9" t="s">
        <v>79</v>
      </c>
      <c r="Q34" s="9">
        <v>19579.97</v>
      </c>
      <c r="R34" s="9">
        <v>0</v>
      </c>
      <c r="S34" s="9">
        <v>0</v>
      </c>
      <c r="T34" s="9">
        <v>0</v>
      </c>
      <c r="U34" s="9">
        <v>0</v>
      </c>
      <c r="V34" s="9">
        <v>0</v>
      </c>
      <c r="W34" s="9">
        <v>0</v>
      </c>
      <c r="X34" s="9">
        <v>0</v>
      </c>
      <c r="Y34" s="9">
        <v>0</v>
      </c>
      <c r="Z34" s="9">
        <v>19579.97</v>
      </c>
      <c r="AA34" s="9">
        <v>0</v>
      </c>
      <c r="AB34" s="9">
        <v>0</v>
      </c>
      <c r="AC34" s="9">
        <v>0</v>
      </c>
    </row>
    <row r="35" spans="1:29" s="10" customFormat="1" ht="51" x14ac:dyDescent="0.25">
      <c r="A35" s="4" t="s">
        <v>32</v>
      </c>
      <c r="B35" s="4" t="s">
        <v>33</v>
      </c>
      <c r="C35" s="5" t="s">
        <v>34</v>
      </c>
      <c r="D35" s="6" t="s">
        <v>35</v>
      </c>
      <c r="E35" s="5" t="s">
        <v>38</v>
      </c>
      <c r="F35" s="6" t="s">
        <v>49</v>
      </c>
      <c r="G35" s="17">
        <v>35701</v>
      </c>
      <c r="H35" s="7" t="s">
        <v>82</v>
      </c>
      <c r="I35" s="17" t="s">
        <v>51</v>
      </c>
      <c r="J35" s="8" t="s">
        <v>85</v>
      </c>
      <c r="K35" s="9" t="s">
        <v>84</v>
      </c>
      <c r="L35" s="18" t="s">
        <v>39</v>
      </c>
      <c r="M35" s="19" t="s">
        <v>53</v>
      </c>
      <c r="N35" s="9">
        <v>1</v>
      </c>
      <c r="O35" s="9">
        <v>1830.48</v>
      </c>
      <c r="P35" s="9" t="s">
        <v>40</v>
      </c>
      <c r="Q35" s="9">
        <v>1830.48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1830.48</v>
      </c>
      <c r="X35" s="9">
        <v>0</v>
      </c>
      <c r="Y35" s="9">
        <v>0</v>
      </c>
      <c r="Z35" s="9">
        <v>0</v>
      </c>
      <c r="AA35" s="9">
        <v>0</v>
      </c>
      <c r="AB35" s="9">
        <v>0</v>
      </c>
      <c r="AC35" s="9">
        <v>0</v>
      </c>
    </row>
    <row r="36" spans="1:29" s="10" customFormat="1" ht="51" x14ac:dyDescent="0.25">
      <c r="A36" s="4" t="s">
        <v>32</v>
      </c>
      <c r="B36" s="4" t="s">
        <v>33</v>
      </c>
      <c r="C36" s="5" t="s">
        <v>34</v>
      </c>
      <c r="D36" s="6" t="s">
        <v>35</v>
      </c>
      <c r="E36" s="5" t="s">
        <v>38</v>
      </c>
      <c r="F36" s="6" t="s">
        <v>49</v>
      </c>
      <c r="G36" s="17">
        <v>35701</v>
      </c>
      <c r="H36" s="7" t="s">
        <v>82</v>
      </c>
      <c r="I36" s="17" t="s">
        <v>51</v>
      </c>
      <c r="J36" s="8" t="s">
        <v>85</v>
      </c>
      <c r="K36" s="9" t="s">
        <v>84</v>
      </c>
      <c r="L36" s="18" t="s">
        <v>39</v>
      </c>
      <c r="M36" s="19" t="s">
        <v>53</v>
      </c>
      <c r="N36" s="9">
        <v>1</v>
      </c>
      <c r="O36" s="9">
        <v>1830.48</v>
      </c>
      <c r="P36" s="9" t="s">
        <v>40</v>
      </c>
      <c r="Q36" s="9">
        <v>1830.48</v>
      </c>
      <c r="R36" s="9">
        <v>0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9">
        <v>1830.48</v>
      </c>
      <c r="Y36" s="9">
        <v>0</v>
      </c>
      <c r="Z36" s="9">
        <v>0</v>
      </c>
      <c r="AA36" s="9">
        <v>0</v>
      </c>
      <c r="AB36" s="9">
        <v>0</v>
      </c>
      <c r="AC36" s="9">
        <v>0</v>
      </c>
    </row>
    <row r="37" spans="1:29" s="10" customFormat="1" ht="51" x14ac:dyDescent="0.25">
      <c r="A37" s="4" t="s">
        <v>32</v>
      </c>
      <c r="B37" s="4" t="s">
        <v>33</v>
      </c>
      <c r="C37" s="5" t="s">
        <v>34</v>
      </c>
      <c r="D37" s="6" t="s">
        <v>35</v>
      </c>
      <c r="E37" s="5" t="s">
        <v>38</v>
      </c>
      <c r="F37" s="6" t="s">
        <v>49</v>
      </c>
      <c r="G37" s="17">
        <v>35701</v>
      </c>
      <c r="H37" s="7" t="s">
        <v>82</v>
      </c>
      <c r="I37" s="17" t="s">
        <v>51</v>
      </c>
      <c r="J37" s="8" t="s">
        <v>85</v>
      </c>
      <c r="K37" s="9" t="s">
        <v>84</v>
      </c>
      <c r="L37" s="18" t="s">
        <v>39</v>
      </c>
      <c r="M37" s="19" t="s">
        <v>53</v>
      </c>
      <c r="N37" s="9">
        <v>1</v>
      </c>
      <c r="O37" s="9">
        <v>1830.48</v>
      </c>
      <c r="P37" s="9" t="s">
        <v>40</v>
      </c>
      <c r="Q37" s="9">
        <v>1830.48</v>
      </c>
      <c r="R37" s="9">
        <v>0</v>
      </c>
      <c r="S37" s="9">
        <v>0</v>
      </c>
      <c r="T37" s="9">
        <v>0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1830.48</v>
      </c>
      <c r="AB37" s="9">
        <v>0</v>
      </c>
      <c r="AC37" s="9">
        <v>0</v>
      </c>
    </row>
    <row r="38" spans="1:29" s="10" customFormat="1" ht="51" x14ac:dyDescent="0.25">
      <c r="A38" s="4" t="s">
        <v>32</v>
      </c>
      <c r="B38" s="4" t="s">
        <v>33</v>
      </c>
      <c r="C38" s="5" t="s">
        <v>34</v>
      </c>
      <c r="D38" s="6" t="s">
        <v>35</v>
      </c>
      <c r="E38" s="5" t="s">
        <v>38</v>
      </c>
      <c r="F38" s="6" t="s">
        <v>49</v>
      </c>
      <c r="G38" s="17">
        <v>35701</v>
      </c>
      <c r="H38" s="7" t="s">
        <v>82</v>
      </c>
      <c r="I38" s="17" t="s">
        <v>51</v>
      </c>
      <c r="J38" s="8" t="s">
        <v>85</v>
      </c>
      <c r="K38" s="9" t="s">
        <v>84</v>
      </c>
      <c r="L38" s="18" t="s">
        <v>39</v>
      </c>
      <c r="M38" s="19" t="s">
        <v>53</v>
      </c>
      <c r="N38" s="9">
        <v>1</v>
      </c>
      <c r="O38" s="9">
        <v>1830.48</v>
      </c>
      <c r="P38" s="9" t="s">
        <v>40</v>
      </c>
      <c r="Q38" s="9">
        <v>1830.48</v>
      </c>
      <c r="R38" s="9">
        <v>0</v>
      </c>
      <c r="S38" s="9">
        <v>0</v>
      </c>
      <c r="T38" s="9">
        <v>0</v>
      </c>
      <c r="U38" s="9">
        <v>0</v>
      </c>
      <c r="V38" s="9">
        <v>0</v>
      </c>
      <c r="W38" s="9">
        <v>0</v>
      </c>
      <c r="X38" s="9">
        <v>0</v>
      </c>
      <c r="Y38" s="9">
        <v>0</v>
      </c>
      <c r="Z38" s="9">
        <v>0</v>
      </c>
      <c r="AA38" s="9">
        <v>0</v>
      </c>
      <c r="AB38" s="9">
        <v>1830.48</v>
      </c>
      <c r="AC38" s="9">
        <v>0</v>
      </c>
    </row>
    <row r="39" spans="1:29" s="10" customFormat="1" ht="51" x14ac:dyDescent="0.25">
      <c r="A39" s="4" t="s">
        <v>32</v>
      </c>
      <c r="B39" s="4" t="s">
        <v>33</v>
      </c>
      <c r="C39" s="5" t="s">
        <v>34</v>
      </c>
      <c r="D39" s="6" t="s">
        <v>35</v>
      </c>
      <c r="E39" s="5" t="s">
        <v>38</v>
      </c>
      <c r="F39" s="6" t="s">
        <v>49</v>
      </c>
      <c r="G39" s="17">
        <v>35701</v>
      </c>
      <c r="H39" s="7" t="s">
        <v>82</v>
      </c>
      <c r="I39" s="17" t="s">
        <v>51</v>
      </c>
      <c r="J39" s="8" t="s">
        <v>85</v>
      </c>
      <c r="K39" s="9" t="s">
        <v>84</v>
      </c>
      <c r="L39" s="18" t="s">
        <v>39</v>
      </c>
      <c r="M39" s="19" t="s">
        <v>53</v>
      </c>
      <c r="N39" s="9">
        <v>1</v>
      </c>
      <c r="O39" s="9">
        <v>1830.48</v>
      </c>
      <c r="P39" s="9" t="s">
        <v>40</v>
      </c>
      <c r="Q39" s="9">
        <v>1830.48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1830.48</v>
      </c>
    </row>
    <row r="40" spans="1:29" s="10" customFormat="1" ht="38.25" x14ac:dyDescent="0.25">
      <c r="A40" s="4" t="s">
        <v>32</v>
      </c>
      <c r="B40" s="4" t="s">
        <v>33</v>
      </c>
      <c r="C40" s="5" t="s">
        <v>34</v>
      </c>
      <c r="D40" s="6" t="s">
        <v>35</v>
      </c>
      <c r="E40" s="5" t="s">
        <v>38</v>
      </c>
      <c r="F40" s="6" t="s">
        <v>49</v>
      </c>
      <c r="G40" s="17">
        <v>35701</v>
      </c>
      <c r="H40" s="7" t="s">
        <v>82</v>
      </c>
      <c r="I40" s="17" t="s">
        <v>51</v>
      </c>
      <c r="J40" s="8" t="s">
        <v>88</v>
      </c>
      <c r="K40" s="9" t="s">
        <v>87</v>
      </c>
      <c r="L40" s="18" t="s">
        <v>39</v>
      </c>
      <c r="M40" s="19" t="s">
        <v>53</v>
      </c>
      <c r="N40" s="9">
        <v>1</v>
      </c>
      <c r="O40" s="9">
        <v>3695.42</v>
      </c>
      <c r="P40" s="9" t="s">
        <v>79</v>
      </c>
      <c r="Q40" s="9">
        <v>3695.42</v>
      </c>
      <c r="R40" s="9">
        <v>0</v>
      </c>
      <c r="S40" s="9">
        <v>3695.42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0</v>
      </c>
    </row>
    <row r="41" spans="1:29" s="10" customFormat="1" ht="38.25" x14ac:dyDescent="0.25">
      <c r="A41" s="4" t="s">
        <v>32</v>
      </c>
      <c r="B41" s="4" t="s">
        <v>33</v>
      </c>
      <c r="C41" s="5" t="s">
        <v>34</v>
      </c>
      <c r="D41" s="6" t="s">
        <v>35</v>
      </c>
      <c r="E41" s="5" t="s">
        <v>38</v>
      </c>
      <c r="F41" s="6" t="s">
        <v>49</v>
      </c>
      <c r="G41" s="17">
        <v>35701</v>
      </c>
      <c r="H41" s="7" t="s">
        <v>82</v>
      </c>
      <c r="I41" s="17" t="s">
        <v>51</v>
      </c>
      <c r="J41" s="8" t="s">
        <v>88</v>
      </c>
      <c r="K41" s="9" t="s">
        <v>87</v>
      </c>
      <c r="L41" s="18" t="s">
        <v>39</v>
      </c>
      <c r="M41" s="19" t="s">
        <v>53</v>
      </c>
      <c r="N41" s="9">
        <v>1</v>
      </c>
      <c r="O41" s="9">
        <v>3695.42</v>
      </c>
      <c r="P41" s="9" t="s">
        <v>79</v>
      </c>
      <c r="Q41" s="9">
        <v>3695.42</v>
      </c>
      <c r="R41" s="9">
        <v>0</v>
      </c>
      <c r="S41" s="9">
        <v>0</v>
      </c>
      <c r="T41" s="9">
        <v>0</v>
      </c>
      <c r="U41" s="9">
        <v>0</v>
      </c>
      <c r="V41" s="9">
        <v>3695.42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</row>
    <row r="42" spans="1:29" s="10" customFormat="1" ht="38.25" x14ac:dyDescent="0.25">
      <c r="A42" s="4" t="s">
        <v>32</v>
      </c>
      <c r="B42" s="4" t="s">
        <v>33</v>
      </c>
      <c r="C42" s="5" t="s">
        <v>34</v>
      </c>
      <c r="D42" s="6" t="s">
        <v>35</v>
      </c>
      <c r="E42" s="5" t="s">
        <v>38</v>
      </c>
      <c r="F42" s="6" t="s">
        <v>49</v>
      </c>
      <c r="G42" s="17">
        <v>35701</v>
      </c>
      <c r="H42" s="7" t="s">
        <v>82</v>
      </c>
      <c r="I42" s="17" t="s">
        <v>51</v>
      </c>
      <c r="J42" s="8" t="s">
        <v>88</v>
      </c>
      <c r="K42" s="9" t="s">
        <v>87</v>
      </c>
      <c r="L42" s="18" t="s">
        <v>39</v>
      </c>
      <c r="M42" s="19" t="s">
        <v>53</v>
      </c>
      <c r="N42" s="9">
        <v>1</v>
      </c>
      <c r="O42" s="9">
        <v>3695.42</v>
      </c>
      <c r="P42" s="9" t="s">
        <v>79</v>
      </c>
      <c r="Q42" s="9">
        <v>3695.42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0</v>
      </c>
      <c r="Z42" s="9">
        <v>3695.42</v>
      </c>
      <c r="AA42" s="9">
        <v>0</v>
      </c>
      <c r="AB42" s="9">
        <v>0</v>
      </c>
      <c r="AC42" s="9">
        <v>0</v>
      </c>
    </row>
    <row r="43" spans="1:29" s="10" customFormat="1" ht="38.25" x14ac:dyDescent="0.25">
      <c r="A43" s="4" t="s">
        <v>32</v>
      </c>
      <c r="B43" s="4" t="s">
        <v>33</v>
      </c>
      <c r="C43" s="5" t="s">
        <v>34</v>
      </c>
      <c r="D43" s="6" t="s">
        <v>35</v>
      </c>
      <c r="E43" s="5" t="s">
        <v>38</v>
      </c>
      <c r="F43" s="6" t="s">
        <v>49</v>
      </c>
      <c r="G43" s="17">
        <v>35701</v>
      </c>
      <c r="H43" s="7" t="s">
        <v>82</v>
      </c>
      <c r="I43" s="17" t="s">
        <v>51</v>
      </c>
      <c r="J43" s="8" t="s">
        <v>88</v>
      </c>
      <c r="K43" s="9" t="s">
        <v>87</v>
      </c>
      <c r="L43" s="18" t="s">
        <v>39</v>
      </c>
      <c r="M43" s="19" t="s">
        <v>53</v>
      </c>
      <c r="N43" s="9">
        <v>1</v>
      </c>
      <c r="O43" s="9">
        <v>3695.42</v>
      </c>
      <c r="P43" s="9" t="s">
        <v>79</v>
      </c>
      <c r="Q43" s="9">
        <v>3695.42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0</v>
      </c>
      <c r="AA43" s="9">
        <v>0</v>
      </c>
      <c r="AB43" s="9">
        <v>3695.42</v>
      </c>
      <c r="AC43" s="9">
        <v>0</v>
      </c>
    </row>
    <row r="44" spans="1:29" s="10" customFormat="1" ht="63.75" x14ac:dyDescent="0.25">
      <c r="A44" s="4" t="s">
        <v>32</v>
      </c>
      <c r="B44" s="4" t="s">
        <v>33</v>
      </c>
      <c r="C44" s="5" t="s">
        <v>34</v>
      </c>
      <c r="D44" s="6" t="s">
        <v>35</v>
      </c>
      <c r="E44" s="5" t="s">
        <v>43</v>
      </c>
      <c r="F44" s="6" t="s">
        <v>44</v>
      </c>
      <c r="G44" s="17">
        <v>37104</v>
      </c>
      <c r="H44" s="7" t="s">
        <v>89</v>
      </c>
      <c r="I44" s="17" t="s">
        <v>51</v>
      </c>
      <c r="J44" s="8" t="s">
        <v>90</v>
      </c>
      <c r="K44" s="9" t="s">
        <v>75</v>
      </c>
      <c r="L44" s="18" t="s">
        <v>58</v>
      </c>
      <c r="M44" s="19" t="s">
        <v>53</v>
      </c>
      <c r="N44" s="9">
        <v>1</v>
      </c>
      <c r="O44" s="9">
        <v>9590</v>
      </c>
      <c r="P44" s="9" t="s">
        <v>59</v>
      </c>
      <c r="Q44" s="9">
        <v>9590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9590</v>
      </c>
      <c r="AA44" s="9">
        <v>0</v>
      </c>
      <c r="AB44" s="9">
        <v>0</v>
      </c>
      <c r="AC44" s="9">
        <v>0</v>
      </c>
    </row>
    <row r="45" spans="1:29" s="10" customFormat="1" ht="63.75" x14ac:dyDescent="0.25">
      <c r="A45" s="4" t="s">
        <v>32</v>
      </c>
      <c r="B45" s="4" t="s">
        <v>33</v>
      </c>
      <c r="C45" s="5" t="s">
        <v>34</v>
      </c>
      <c r="D45" s="6" t="s">
        <v>35</v>
      </c>
      <c r="E45" s="5" t="s">
        <v>43</v>
      </c>
      <c r="F45" s="6" t="s">
        <v>44</v>
      </c>
      <c r="G45" s="17">
        <v>37104</v>
      </c>
      <c r="H45" s="7" t="s">
        <v>89</v>
      </c>
      <c r="I45" s="17" t="s">
        <v>51</v>
      </c>
      <c r="J45" s="8" t="s">
        <v>91</v>
      </c>
      <c r="K45" s="9" t="s">
        <v>75</v>
      </c>
      <c r="L45" s="18" t="s">
        <v>58</v>
      </c>
      <c r="M45" s="19" t="s">
        <v>53</v>
      </c>
      <c r="N45" s="9">
        <v>1</v>
      </c>
      <c r="O45" s="9">
        <v>6386</v>
      </c>
      <c r="P45" s="9" t="s">
        <v>59</v>
      </c>
      <c r="Q45" s="9">
        <v>6386</v>
      </c>
      <c r="R45" s="9">
        <v>0</v>
      </c>
      <c r="S45" s="9">
        <v>0</v>
      </c>
      <c r="T45" s="9">
        <v>0</v>
      </c>
      <c r="U45" s="9">
        <v>0</v>
      </c>
      <c r="V45" s="9">
        <v>0</v>
      </c>
      <c r="W45" s="9">
        <v>0</v>
      </c>
      <c r="X45" s="9">
        <v>0</v>
      </c>
      <c r="Y45" s="9">
        <v>0</v>
      </c>
      <c r="Z45" s="9">
        <v>6386</v>
      </c>
      <c r="AA45" s="9">
        <v>0</v>
      </c>
      <c r="AB45" s="9">
        <v>0</v>
      </c>
      <c r="AC45" s="9">
        <v>0</v>
      </c>
    </row>
    <row r="46" spans="1:29" s="10" customFormat="1" ht="63.75" x14ac:dyDescent="0.25">
      <c r="A46" s="4" t="s">
        <v>32</v>
      </c>
      <c r="B46" s="4" t="s">
        <v>33</v>
      </c>
      <c r="C46" s="5" t="s">
        <v>34</v>
      </c>
      <c r="D46" s="6" t="s">
        <v>35</v>
      </c>
      <c r="E46" s="5" t="s">
        <v>43</v>
      </c>
      <c r="F46" s="6" t="s">
        <v>44</v>
      </c>
      <c r="G46" s="17">
        <v>37104</v>
      </c>
      <c r="H46" s="7" t="s">
        <v>89</v>
      </c>
      <c r="I46" s="17" t="s">
        <v>51</v>
      </c>
      <c r="J46" s="8" t="s">
        <v>91</v>
      </c>
      <c r="K46" s="9" t="s">
        <v>75</v>
      </c>
      <c r="L46" s="18" t="s">
        <v>58</v>
      </c>
      <c r="M46" s="19" t="s">
        <v>53</v>
      </c>
      <c r="N46" s="9">
        <v>1</v>
      </c>
      <c r="O46" s="9">
        <v>56573</v>
      </c>
      <c r="P46" s="9" t="s">
        <v>59</v>
      </c>
      <c r="Q46" s="9">
        <v>56573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56573</v>
      </c>
      <c r="AA46" s="9">
        <v>0</v>
      </c>
      <c r="AB46" s="9">
        <v>0</v>
      </c>
      <c r="AC46" s="9">
        <v>0</v>
      </c>
    </row>
    <row r="47" spans="1:29" s="10" customFormat="1" ht="63.75" x14ac:dyDescent="0.25">
      <c r="A47" s="4" t="s">
        <v>32</v>
      </c>
      <c r="B47" s="4" t="s">
        <v>33</v>
      </c>
      <c r="C47" s="5" t="s">
        <v>34</v>
      </c>
      <c r="D47" s="6" t="s">
        <v>35</v>
      </c>
      <c r="E47" s="5" t="s">
        <v>43</v>
      </c>
      <c r="F47" s="6" t="s">
        <v>44</v>
      </c>
      <c r="G47" s="17">
        <v>37106</v>
      </c>
      <c r="H47" s="7" t="s">
        <v>92</v>
      </c>
      <c r="I47" s="17" t="s">
        <v>51</v>
      </c>
      <c r="J47" s="8" t="s">
        <v>93</v>
      </c>
      <c r="K47" s="9" t="s">
        <v>75</v>
      </c>
      <c r="L47" s="18" t="s">
        <v>58</v>
      </c>
      <c r="M47" s="19" t="s">
        <v>53</v>
      </c>
      <c r="N47" s="9">
        <v>1</v>
      </c>
      <c r="O47" s="9">
        <v>10844</v>
      </c>
      <c r="P47" s="9" t="s">
        <v>59</v>
      </c>
      <c r="Q47" s="9">
        <v>10844</v>
      </c>
      <c r="R47" s="9">
        <v>0</v>
      </c>
      <c r="S47" s="9">
        <v>0</v>
      </c>
      <c r="T47" s="9">
        <v>0</v>
      </c>
      <c r="U47" s="9">
        <v>0</v>
      </c>
      <c r="V47" s="9">
        <v>0</v>
      </c>
      <c r="W47" s="9">
        <v>0</v>
      </c>
      <c r="X47" s="9">
        <v>0</v>
      </c>
      <c r="Y47" s="9">
        <v>0</v>
      </c>
      <c r="Z47" s="9">
        <v>10844</v>
      </c>
      <c r="AA47" s="9">
        <v>0</v>
      </c>
      <c r="AB47" s="9">
        <v>0</v>
      </c>
      <c r="AC47" s="9">
        <v>0</v>
      </c>
    </row>
    <row r="48" spans="1:29" s="10" customFormat="1" ht="63.75" x14ac:dyDescent="0.25">
      <c r="A48" s="4" t="s">
        <v>32</v>
      </c>
      <c r="B48" s="4" t="s">
        <v>33</v>
      </c>
      <c r="C48" s="5" t="s">
        <v>34</v>
      </c>
      <c r="D48" s="6" t="s">
        <v>35</v>
      </c>
      <c r="E48" s="5" t="s">
        <v>43</v>
      </c>
      <c r="F48" s="6" t="s">
        <v>44</v>
      </c>
      <c r="G48" s="17">
        <v>37106</v>
      </c>
      <c r="H48" s="7" t="s">
        <v>92</v>
      </c>
      <c r="I48" s="17" t="s">
        <v>51</v>
      </c>
      <c r="J48" s="8" t="s">
        <v>94</v>
      </c>
      <c r="K48" s="9" t="s">
        <v>75</v>
      </c>
      <c r="L48" s="18" t="s">
        <v>58</v>
      </c>
      <c r="M48" s="19" t="s">
        <v>53</v>
      </c>
      <c r="N48" s="9">
        <v>1</v>
      </c>
      <c r="O48" s="9">
        <v>25991</v>
      </c>
      <c r="P48" s="9" t="s">
        <v>59</v>
      </c>
      <c r="Q48" s="9">
        <v>25991</v>
      </c>
      <c r="R48" s="9">
        <v>0</v>
      </c>
      <c r="S48" s="9">
        <v>0</v>
      </c>
      <c r="T48" s="9">
        <v>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25991</v>
      </c>
      <c r="AA48" s="9">
        <v>0</v>
      </c>
      <c r="AB48" s="9">
        <v>0</v>
      </c>
      <c r="AC48" s="9">
        <v>0</v>
      </c>
    </row>
    <row r="50" spans="1:29" s="20" customFormat="1" ht="22.15" customHeight="1" x14ac:dyDescent="0.25">
      <c r="A50" s="37" t="s">
        <v>19</v>
      </c>
      <c r="B50" s="37"/>
      <c r="C50" s="37"/>
      <c r="D50" s="37"/>
      <c r="E50" s="37"/>
      <c r="F50" s="37"/>
      <c r="G50" s="37"/>
      <c r="H50" s="37"/>
      <c r="I50" s="37"/>
      <c r="K50" s="21"/>
      <c r="L50" s="22"/>
      <c r="M50" s="22"/>
      <c r="O50" s="23"/>
      <c r="Q50" s="32">
        <f t="shared" ref="Q50:AC50" si="0">SUM(Q11:Q49)</f>
        <v>535587.91999999981</v>
      </c>
      <c r="R50" s="32">
        <f t="shared" si="0"/>
        <v>0</v>
      </c>
      <c r="S50" s="32">
        <f t="shared" si="0"/>
        <v>3695.42</v>
      </c>
      <c r="T50" s="32">
        <f t="shared" si="0"/>
        <v>0</v>
      </c>
      <c r="U50" s="32">
        <f t="shared" si="0"/>
        <v>13350.439999999999</v>
      </c>
      <c r="V50" s="32">
        <f t="shared" si="0"/>
        <v>5525.9</v>
      </c>
      <c r="W50" s="32">
        <f t="shared" si="0"/>
        <v>1830.48</v>
      </c>
      <c r="X50" s="32">
        <f t="shared" si="0"/>
        <v>1830.48</v>
      </c>
      <c r="Y50" s="32">
        <f t="shared" si="0"/>
        <v>1830.48</v>
      </c>
      <c r="Z50" s="32">
        <f t="shared" si="0"/>
        <v>436491.3</v>
      </c>
      <c r="AA50" s="32">
        <f t="shared" si="0"/>
        <v>63677.04</v>
      </c>
      <c r="AB50" s="32">
        <f t="shared" si="0"/>
        <v>5525.9</v>
      </c>
      <c r="AC50" s="32">
        <f t="shared" si="0"/>
        <v>1830.48</v>
      </c>
    </row>
    <row r="51" spans="1:29" s="20" customFormat="1" ht="14.25" x14ac:dyDescent="0.2">
      <c r="I51" s="21"/>
      <c r="K51" s="21"/>
      <c r="L51" s="22"/>
      <c r="M51" s="22"/>
      <c r="O51" s="23"/>
      <c r="Q51" s="24"/>
    </row>
    <row r="52" spans="1:29" s="25" customFormat="1" x14ac:dyDescent="0.25">
      <c r="H52" s="26"/>
      <c r="I52" s="27"/>
      <c r="K52" s="27"/>
      <c r="L52" s="28"/>
      <c r="M52" s="28"/>
      <c r="O52" s="29"/>
      <c r="Q52" s="30"/>
    </row>
    <row r="53" spans="1:29" s="25" customFormat="1" x14ac:dyDescent="0.25">
      <c r="A53" s="38" t="s">
        <v>37</v>
      </c>
      <c r="B53" s="38"/>
      <c r="C53" s="38"/>
      <c r="D53" s="38"/>
      <c r="E53" s="38"/>
      <c r="F53" s="38"/>
      <c r="G53" s="38"/>
      <c r="H53" s="38"/>
      <c r="I53" s="27"/>
      <c r="K53" s="27"/>
      <c r="L53" s="28"/>
      <c r="M53" s="28"/>
      <c r="O53" s="29"/>
      <c r="Q53" s="31"/>
    </row>
    <row r="54" spans="1:29" s="25" customFormat="1" x14ac:dyDescent="0.25">
      <c r="H54" s="26"/>
      <c r="I54" s="27"/>
      <c r="K54" s="27"/>
      <c r="L54" s="28"/>
      <c r="M54" s="28"/>
      <c r="O54" s="29"/>
      <c r="Q54" s="30"/>
    </row>
  </sheetData>
  <mergeCells count="3">
    <mergeCell ref="A7:AB7"/>
    <mergeCell ref="A50:I50"/>
    <mergeCell ref="A53:H5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2019-10-25T16:08:00Z</dcterms:modified>
</cp:coreProperties>
</file>