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C:\Users\erika.melgoza\Desktop\INE\2019\PAAAS 2019\ENERO\MODIFICACIONES\DESGLOSE\"/>
    </mc:Choice>
  </mc:AlternateContent>
  <bookViews>
    <workbookView xWindow="0" yWindow="0" windowWidth="23040" windowHeight="9405"/>
  </bookViews>
  <sheets>
    <sheet name="OF24 (2)" sheetId="54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'OF24 (2)'!$A$10:$AC$16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'OF24 (2)'!$10:$10</definedName>
    <definedName name="Unid_Medida">'[1]hoja oculta'!$M$2:$M$49</definedName>
  </definedNames>
  <calcPr calcId="162913"/>
</workbook>
</file>

<file path=xl/calcChain.xml><?xml version="1.0" encoding="utf-8"?>
<calcChain xmlns="http://schemas.openxmlformats.org/spreadsheetml/2006/main">
  <c r="AC18" i="54" l="1"/>
  <c r="AB18" i="54"/>
  <c r="AA18" i="54"/>
  <c r="Z18" i="54"/>
  <c r="Y18" i="54"/>
  <c r="X18" i="54"/>
  <c r="W18" i="54"/>
  <c r="V18" i="54"/>
  <c r="U18" i="54"/>
  <c r="T18" i="54"/>
  <c r="S18" i="54"/>
  <c r="R18" i="54"/>
  <c r="Q18" i="54"/>
</calcChain>
</file>

<file path=xl/sharedStrings.xml><?xml version="1.0" encoding="utf-8"?>
<sst xmlns="http://schemas.openxmlformats.org/spreadsheetml/2006/main" count="119" uniqueCount="60">
  <si>
    <t>R008</t>
  </si>
  <si>
    <t>OF24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</si>
  <si>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</si>
  <si>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</si>
  <si>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</si>
  <si>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</si>
  <si>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</si>
  <si>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</si>
  <si>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</si>
  <si>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</si>
  <si>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</si>
  <si>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</si>
  <si>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</si>
  <si>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</si>
  <si>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</si>
  <si>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</si>
  <si>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</si>
  <si>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</si>
  <si>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</si>
  <si>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</si>
  <si>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</si>
  <si>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</si>
  <si>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</si>
  <si>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</si>
  <si>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</si>
  <si>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</si>
  <si>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</si>
  <si>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</si>
  <si>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</si>
  <si>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</si>
  <si>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</si>
  <si>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</si>
  <si>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</si>
  <si>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</si>
  <si>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</si>
  <si>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</si>
  <si>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ANUAL</t>
  </si>
  <si>
    <t>Programa Anual de Adquisiciones, Arrendamientos y Servicios del INE  2019 (PAAASINE)</t>
  </si>
  <si>
    <t>* El precio unitario con IVA esta redondeado.</t>
  </si>
  <si>
    <t>LICITACION PUBLICA</t>
  </si>
  <si>
    <t>040</t>
  </si>
  <si>
    <t>B16PC06</t>
  </si>
  <si>
    <t>21401</t>
  </si>
  <si>
    <t>Materiales y útiles para el procesamiento en equipos y bienes informáticos</t>
  </si>
  <si>
    <t>21401001-0097</t>
  </si>
  <si>
    <t>HP LASER JET CE255X</t>
  </si>
  <si>
    <t>INE/019/2019</t>
  </si>
  <si>
    <t>Pieza</t>
  </si>
  <si>
    <t>21401001-0052</t>
  </si>
  <si>
    <t>HP LASER JET CC364X NEGRO</t>
  </si>
  <si>
    <t>21401001-0042</t>
  </si>
  <si>
    <t>TORRE DE CD/DVD</t>
  </si>
  <si>
    <t>29401</t>
  </si>
  <si>
    <t>Refacciones y accesorios para equipo de cómputo y telecomunicaciones</t>
  </si>
  <si>
    <t>29400013-0032</t>
  </si>
  <si>
    <t>MEMORIA FLASH USB DE 16 GB</t>
  </si>
  <si>
    <t>29400013-0033</t>
  </si>
  <si>
    <t>MEMORIA USB DE 32 GB</t>
  </si>
  <si>
    <t>29401001-0078</t>
  </si>
  <si>
    <t>MEMORIA USB 64 GB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</si>
</sst>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42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79">
    <xf numFmtId="0" fontId="0" fillId="0" borderId="0"/>
    <xf numFmtId="0" fontId="30" fillId="0" borderId="0"/>
    <xf numFmtId="0" fontId="33" fillId="0" borderId="0"/>
    <xf numFmtId="43" fontId="32" fillId="0" borderId="0" applyNumberFormat="0" applyFill="0" applyBorder="0" applyAlignment="0" applyProtection="0"/>
    <xf numFmtId="0" fontId="29" fillId="0" borderId="0"/>
    <xf numFmtId="0" fontId="28" fillId="0" borderId="0"/>
    <xf numFmtId="0" fontId="32" fillId="0" borderId="0"/>
    <xf numFmtId="0" fontId="27" fillId="0" borderId="0"/>
    <xf numFmtId="0" fontId="26" fillId="0" borderId="0"/>
    <xf numFmtId="0" fontId="25" fillId="0" borderId="0"/>
    <xf numFmtId="0" fontId="24" fillId="0" borderId="0"/>
    <xf numFmtId="0" fontId="23" fillId="0" borderId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164" fontId="39" fillId="0" borderId="0" applyAlignment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164" fontId="39" fillId="0" borderId="0" applyAlignment="0"/>
    <xf numFmtId="0" fontId="12" fillId="0" borderId="0"/>
    <xf numFmtId="0" fontId="12" fillId="0" borderId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0" fontId="9" fillId="0" borderId="0"/>
    <xf numFmtId="0" fontId="9" fillId="0" borderId="0"/>
    <xf numFmtId="0" fontId="33" fillId="0" borderId="0"/>
    <xf numFmtId="43" fontId="32" fillId="0" borderId="0" applyNumberFormat="0" applyFill="0" applyBorder="0" applyAlignment="0" applyProtection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0" fontId="41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39">
    <xf numFmtId="0" fontId="0" fillId="0" borderId="0" xfId="0"/>
    <xf numFmtId="0" fontId="31" fillId="2" borderId="1" xfId="51" applyFont="1" applyFill="1" applyBorder="1" applyAlignment="1">
      <alignment horizontal="center" vertical="center" wrapText="1"/>
    </xf>
    <xf numFmtId="1" fontId="31" fillId="2" borderId="1" xfId="51" applyNumberFormat="1" applyFont="1" applyFill="1" applyBorder="1" applyAlignment="1">
      <alignment horizontal="center" vertical="center" wrapText="1"/>
    </xf>
    <xf numFmtId="1" fontId="31" fillId="2" borderId="1" xfId="51" applyNumberFormat="1" applyFont="1" applyFill="1" applyBorder="1" applyAlignment="1">
      <alignment horizontal="left" vertical="center" wrapText="1"/>
    </xf>
    <xf numFmtId="3" fontId="31" fillId="2" borderId="1" xfId="51" applyNumberFormat="1" applyFont="1" applyFill="1" applyBorder="1" applyAlignment="1">
      <alignment horizontal="center" vertical="center" wrapText="1"/>
    </xf>
    <xf numFmtId="3" fontId="31" fillId="2" borderId="1" xfId="52" applyNumberFormat="1" applyFont="1" applyFill="1" applyBorder="1" applyAlignment="1">
      <alignment horizontal="center" vertical="center" wrapText="1"/>
    </xf>
    <xf numFmtId="1" fontId="38" fillId="0" borderId="1" xfId="51" applyNumberFormat="1" applyFont="1" applyFill="1" applyBorder="1" applyAlignment="1">
      <alignment horizontal="left" vertical="center" wrapText="1"/>
    </xf>
    <xf numFmtId="1" fontId="38" fillId="0" borderId="1" xfId="51" applyNumberFormat="1" applyFont="1" applyFill="1" applyBorder="1" applyAlignment="1">
      <alignment horizontal="center" vertical="center" wrapText="1"/>
    </xf>
    <xf numFmtId="3" fontId="38" fillId="0" borderId="1" xfId="51" applyNumberFormat="1" applyFont="1" applyFill="1" applyBorder="1" applyAlignment="1">
      <alignment horizontal="right" vertical="center" wrapText="1"/>
    </xf>
    <xf numFmtId="0" fontId="40" fillId="0" borderId="0" xfId="6" applyFont="1"/>
    <xf numFmtId="0" fontId="40" fillId="0" borderId="0" xfId="6" applyFont="1" applyAlignment="1">
      <alignment horizontal="left" wrapText="1"/>
    </xf>
    <xf numFmtId="0" fontId="40" fillId="0" borderId="0" xfId="6" applyFont="1" applyAlignment="1">
      <alignment horizontal="center"/>
    </xf>
    <xf numFmtId="0" fontId="40" fillId="0" borderId="0" xfId="6" applyFont="1" applyAlignment="1">
      <alignment horizontal="right"/>
    </xf>
    <xf numFmtId="0" fontId="40" fillId="0" borderId="0" xfId="6" applyFont="1" applyAlignment="1">
      <alignment horizontal="left"/>
    </xf>
    <xf numFmtId="0" fontId="31" fillId="3" borderId="0" xfId="6" applyFont="1" applyFill="1" applyAlignment="1">
      <alignment horizontal="center"/>
    </xf>
    <xf numFmtId="0" fontId="1" fillId="0" borderId="0" xfId="76"/>
    <xf numFmtId="0" fontId="1" fillId="0" borderId="0" xfId="76" applyAlignment="1">
      <alignment wrapText="1"/>
    </xf>
    <xf numFmtId="3" fontId="35" fillId="0" borderId="0" xfId="77" applyNumberFormat="1" applyFont="1" applyBorder="1" applyAlignment="1">
      <alignment horizontal="right" vertical="center"/>
    </xf>
    <xf numFmtId="0" fontId="36" fillId="0" borderId="0" xfId="77" applyFont="1" applyAlignment="1">
      <alignment horizontal="center"/>
    </xf>
    <xf numFmtId="0" fontId="36" fillId="0" borderId="0" xfId="77" applyFont="1" applyAlignment="1">
      <alignment horizontal="center" wrapText="1"/>
    </xf>
    <xf numFmtId="0" fontId="36" fillId="0" borderId="0" xfId="77" applyFont="1" applyAlignment="1">
      <alignment horizontal="center"/>
    </xf>
    <xf numFmtId="0" fontId="36" fillId="0" borderId="0" xfId="77" applyFont="1" applyAlignment="1">
      <alignment horizontal="center" wrapText="1"/>
    </xf>
    <xf numFmtId="0" fontId="1" fillId="0" borderId="0" xfId="77" applyFont="1" applyAlignment="1">
      <alignment horizontal="center" vertical="center" wrapText="1"/>
    </xf>
    <xf numFmtId="0" fontId="34" fillId="0" borderId="2" xfId="77" applyFont="1" applyBorder="1" applyAlignment="1">
      <alignment horizontal="center" vertical="center" wrapText="1"/>
    </xf>
    <xf numFmtId="0" fontId="37" fillId="0" borderId="1" xfId="77" quotePrefix="1" applyFont="1" applyBorder="1" applyAlignment="1">
      <alignment horizontal="center" vertical="center" wrapText="1"/>
    </xf>
    <xf numFmtId="0" fontId="37" fillId="0" borderId="1" xfId="77" applyFont="1" applyBorder="1" applyAlignment="1">
      <alignment horizontal="center" vertical="center" wrapText="1"/>
    </xf>
    <xf numFmtId="4" fontId="37" fillId="0" borderId="1" xfId="77" applyNumberFormat="1" applyFont="1" applyBorder="1" applyAlignment="1">
      <alignment horizontal="left" vertical="center" wrapText="1"/>
    </xf>
    <xf numFmtId="1" fontId="37" fillId="0" borderId="1" xfId="77" applyNumberFormat="1" applyFont="1" applyBorder="1" applyAlignment="1">
      <alignment vertical="center" wrapText="1"/>
    </xf>
    <xf numFmtId="3" fontId="37" fillId="0" borderId="1" xfId="77" applyNumberFormat="1" applyFont="1" applyBorder="1" applyAlignment="1">
      <alignment vertical="center" wrapText="1"/>
    </xf>
    <xf numFmtId="0" fontId="38" fillId="0" borderId="0" xfId="77" applyFont="1" applyFill="1" applyAlignment="1">
      <alignment horizontal="center" vertical="center" wrapText="1"/>
    </xf>
    <xf numFmtId="41" fontId="31" fillId="3" borderId="0" xfId="78" applyNumberFormat="1" applyFont="1" applyFill="1" applyAlignment="1">
      <alignment horizontal="center"/>
    </xf>
    <xf numFmtId="41" fontId="31" fillId="3" borderId="0" xfId="78" applyNumberFormat="1" applyFont="1" applyFill="1" applyAlignment="1"/>
    <xf numFmtId="0" fontId="1" fillId="0" borderId="0" xfId="77" applyFont="1"/>
    <xf numFmtId="1" fontId="1" fillId="0" borderId="0" xfId="77" applyNumberFormat="1" applyFont="1" applyAlignment="1">
      <alignment horizontal="center"/>
    </xf>
    <xf numFmtId="0" fontId="1" fillId="0" borderId="0" xfId="77" applyFont="1" applyAlignment="1">
      <alignment horizontal="left" wrapText="1"/>
    </xf>
    <xf numFmtId="0" fontId="1" fillId="0" borderId="0" xfId="77" applyFont="1" applyAlignment="1">
      <alignment horizontal="center"/>
    </xf>
    <xf numFmtId="0" fontId="1" fillId="0" borderId="0" xfId="77" applyFont="1" applyAlignment="1">
      <alignment horizontal="right"/>
    </xf>
    <xf numFmtId="0" fontId="1" fillId="0" borderId="0" xfId="77" applyFont="1" applyAlignment="1">
      <alignment horizontal="left"/>
    </xf>
    <xf numFmtId="41" fontId="1" fillId="0" borderId="0" xfId="77" applyNumberFormat="1" applyFont="1" applyAlignment="1">
      <alignment horizontal="left"/>
    </xf>
  </cellXfs>
  <cellStyles count="79">
    <cellStyle name="Millares 2" xfId="3"/>
    <cellStyle name="Millares 2 2" xfId="52"/>
    <cellStyle name="Moneda 2" xfId="14"/>
    <cellStyle name="Moneda 2 10" xfId="46"/>
    <cellStyle name="Moneda 2 11" xfId="56"/>
    <cellStyle name="Moneda 2 12" xfId="60"/>
    <cellStyle name="Moneda 2 13" xfId="63"/>
    <cellStyle name="Moneda 2 14" xfId="66"/>
    <cellStyle name="Moneda 2 15" xfId="72"/>
    <cellStyle name="Moneda 2 16" xfId="75"/>
    <cellStyle name="Moneda 2 17" xfId="78"/>
    <cellStyle name="Moneda 2 2" xfId="17"/>
    <cellStyle name="Moneda 2 3" xfId="20"/>
    <cellStyle name="Moneda 2 4" xfId="23"/>
    <cellStyle name="Moneda 2 5" xfId="29"/>
    <cellStyle name="Moneda 2 6" xfId="32"/>
    <cellStyle name="Moneda 2 7" xfId="35"/>
    <cellStyle name="Moneda 2 8" xfId="38"/>
    <cellStyle name="Moneda 2 9" xfId="41"/>
    <cellStyle name="Moneda 3" xfId="26"/>
    <cellStyle name="Moneda 4" xfId="53"/>
    <cellStyle name="Moneda 5" xfId="69"/>
    <cellStyle name="Normal" xfId="0" builtinId="0"/>
    <cellStyle name="Normal 2" xfId="59"/>
    <cellStyle name="Normal 2 2" xfId="1"/>
    <cellStyle name="Normal 2 2 10" xfId="28"/>
    <cellStyle name="Normal 2 2 11" xfId="31"/>
    <cellStyle name="Normal 2 2 12" xfId="34"/>
    <cellStyle name="Normal 2 2 13" xfId="37"/>
    <cellStyle name="Normal 2 2 14" xfId="40"/>
    <cellStyle name="Normal 2 2 15" xfId="45"/>
    <cellStyle name="Normal 2 2 16" xfId="48"/>
    <cellStyle name="Normal 2 2 17" xfId="50"/>
    <cellStyle name="Normal 2 2 18" xfId="55"/>
    <cellStyle name="Normal 2 2 19" xfId="58"/>
    <cellStyle name="Normal 2 2 2" xfId="4"/>
    <cellStyle name="Normal 2 2 2 2" xfId="8"/>
    <cellStyle name="Normal 2 2 2 3" xfId="9"/>
    <cellStyle name="Normal 2 2 2 4" xfId="10"/>
    <cellStyle name="Normal 2 2 2 5" xfId="11"/>
    <cellStyle name="Normal 2 2 2 6" xfId="43"/>
    <cellStyle name="Normal 2 2 20" xfId="62"/>
    <cellStyle name="Normal 2 2 21" xfId="65"/>
    <cellStyle name="Normal 2 2 22" xfId="68"/>
    <cellStyle name="Normal 2 2 23" xfId="71"/>
    <cellStyle name="Normal 2 2 24" xfId="74"/>
    <cellStyle name="Normal 2 2 25" xfId="77"/>
    <cellStyle name="Normal 2 2 3" xfId="5"/>
    <cellStyle name="Normal 2 2 4" xfId="7"/>
    <cellStyle name="Normal 2 2 5" xfId="13"/>
    <cellStyle name="Normal 2 2 6" xfId="16"/>
    <cellStyle name="Normal 2 2 7" xfId="19"/>
    <cellStyle name="Normal 2 2 8" xfId="22"/>
    <cellStyle name="Normal 2 2 9" xfId="25"/>
    <cellStyle name="Normal 4 2" xfId="6"/>
    <cellStyle name="Normal 5" xfId="12"/>
    <cellStyle name="Normal 5 10" xfId="39"/>
    <cellStyle name="Normal 5 11" xfId="44"/>
    <cellStyle name="Normal 5 12" xfId="47"/>
    <cellStyle name="Normal 5 13" xfId="49"/>
    <cellStyle name="Normal 5 14" xfId="54"/>
    <cellStyle name="Normal 5 15" xfId="57"/>
    <cellStyle name="Normal 5 16" xfId="61"/>
    <cellStyle name="Normal 5 17" xfId="64"/>
    <cellStyle name="Normal 5 18" xfId="67"/>
    <cellStyle name="Normal 5 19" xfId="70"/>
    <cellStyle name="Normal 5 2" xfId="15"/>
    <cellStyle name="Normal 5 2 2" xfId="42"/>
    <cellStyle name="Normal 5 20" xfId="73"/>
    <cellStyle name="Normal 5 21" xfId="76"/>
    <cellStyle name="Normal 5 3" xfId="18"/>
    <cellStyle name="Normal 5 4" xfId="21"/>
    <cellStyle name="Normal 5 5" xfId="24"/>
    <cellStyle name="Normal 5 6" xfId="27"/>
    <cellStyle name="Normal 5 7" xfId="30"/>
    <cellStyle name="Normal 5 8" xfId="33"/>
    <cellStyle name="Normal 5 9" xfId="36"/>
    <cellStyle name="Normal 8" xfId="2"/>
    <cellStyle name="Normal 8 2" xfId="5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537726</xdr:colOff>
      <xdr:row>5</xdr:row>
      <xdr:rowOff>50409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NE/2019/PAAAS%202019/ENERO/MODIFICACIONES/AGOST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GOSTO"/>
      <sheetName val="PAAAS"/>
      <sheetName val="OF01"/>
      <sheetName val="OF02"/>
      <sheetName val="OF03"/>
      <sheetName val="OF04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2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22"/>
  <sheetViews>
    <sheetView tabSelected="1" workbookViewId="0">
      <selection activeCell="M18" sqref="M18"/>
    </sheetView>
  </sheetViews>
  <sheetFormatPr baseColWidth="10" defaultColWidth="11.5703125" defaultRowHeight="15" x14ac:dyDescent="0.25"/>
  <cols>
    <col min="1" max="1" width="14.85546875" style="15" customWidth="1"/>
    <col min="2" max="5" width="7.5703125" style="15" customWidth="1"/>
    <col min="6" max="6" width="9.5703125" style="15" customWidth="1"/>
    <col min="7" max="7" width="8.5703125" style="15" customWidth="1"/>
    <col min="8" max="8" width="26.85546875" style="15" customWidth="1"/>
    <col min="9" max="9" width="14.7109375" style="15" customWidth="1"/>
    <col min="10" max="10" width="29.28515625" style="16" customWidth="1"/>
    <col min="11" max="11" width="14.7109375" style="15" customWidth="1"/>
    <col min="12" max="12" width="11.5703125" style="15"/>
    <col min="13" max="14" width="9.5703125" style="15" customWidth="1"/>
    <col min="15" max="15" width="11.7109375" style="15" customWidth="1"/>
    <col min="16" max="16" width="22.28515625" style="15" customWidth="1"/>
    <col min="17" max="17" width="13.85546875" style="15" customWidth="1"/>
    <col min="18" max="29" width="12.5703125" style="15" customWidth="1"/>
    <col min="30" max="16384" width="11.5703125" style="15"/>
  </cols>
  <sheetData>
    <row r="1" spans="1:29" ht="22.5" x14ac:dyDescent="0.25">
      <c r="AC1" s="17" t="s">
        <v>3</v>
      </c>
    </row>
    <row r="2" spans="1:29" ht="22.5" x14ac:dyDescent="0.25">
      <c r="AC2" s="17" t="s">
        <v>4</v>
      </c>
    </row>
    <row r="3" spans="1:29" ht="22.5" x14ac:dyDescent="0.25">
      <c r="AC3" s="17" t="s">
        <v>5</v>
      </c>
    </row>
    <row r="7" spans="1:29" ht="26.25" x14ac:dyDescent="0.4">
      <c r="A7" s="18" t="s">
        <v>37</v>
      </c>
      <c r="B7" s="18"/>
      <c r="C7" s="18"/>
      <c r="D7" s="18"/>
      <c r="E7" s="18"/>
      <c r="F7" s="18"/>
      <c r="G7" s="18"/>
      <c r="H7" s="18"/>
      <c r="I7" s="18"/>
      <c r="J7" s="19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</row>
    <row r="8" spans="1:29" ht="26.25" x14ac:dyDescent="0.4">
      <c r="A8" s="20"/>
      <c r="B8" s="20"/>
      <c r="C8" s="20"/>
      <c r="D8" s="20"/>
      <c r="E8" s="20"/>
      <c r="F8" s="20"/>
      <c r="G8" s="20"/>
      <c r="H8" s="20"/>
      <c r="I8" s="20"/>
      <c r="J8" s="21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</row>
    <row r="10" spans="1:29" s="22" customFormat="1" ht="56.25" customHeight="1" x14ac:dyDescent="0.2">
      <c r="A10" s="1" t="s">
        <v>16</v>
      </c>
      <c r="B10" s="1" t="s">
        <v>17</v>
      </c>
      <c r="C10" s="1" t="s">
        <v>18</v>
      </c>
      <c r="D10" s="1" t="s">
        <v>6</v>
      </c>
      <c r="E10" s="1" t="s">
        <v>19</v>
      </c>
      <c r="F10" s="1" t="s">
        <v>20</v>
      </c>
      <c r="G10" s="2" t="s">
        <v>7</v>
      </c>
      <c r="H10" s="3" t="s">
        <v>21</v>
      </c>
      <c r="I10" s="2" t="s">
        <v>8</v>
      </c>
      <c r="J10" s="2" t="s">
        <v>9</v>
      </c>
      <c r="K10" s="2" t="s">
        <v>10</v>
      </c>
      <c r="L10" s="2" t="s">
        <v>11</v>
      </c>
      <c r="M10" s="2" t="s">
        <v>12</v>
      </c>
      <c r="N10" s="4" t="s">
        <v>13</v>
      </c>
      <c r="O10" s="2" t="s">
        <v>22</v>
      </c>
      <c r="P10" s="4" t="s">
        <v>14</v>
      </c>
      <c r="Q10" s="5" t="s">
        <v>15</v>
      </c>
      <c r="R10" s="5" t="s">
        <v>23</v>
      </c>
      <c r="S10" s="5" t="s">
        <v>24</v>
      </c>
      <c r="T10" s="5" t="s">
        <v>25</v>
      </c>
      <c r="U10" s="5" t="s">
        <v>26</v>
      </c>
      <c r="V10" s="5" t="s">
        <v>27</v>
      </c>
      <c r="W10" s="5" t="s">
        <v>28</v>
      </c>
      <c r="X10" s="5" t="s">
        <v>29</v>
      </c>
      <c r="Y10" s="5" t="s">
        <v>30</v>
      </c>
      <c r="Z10" s="5" t="s">
        <v>31</v>
      </c>
      <c r="AA10" s="5" t="s">
        <v>32</v>
      </c>
      <c r="AB10" s="5" t="s">
        <v>33</v>
      </c>
      <c r="AC10" s="5" t="s">
        <v>34</v>
      </c>
    </row>
    <row r="11" spans="1:29" s="29" customFormat="1" ht="38.25" x14ac:dyDescent="0.2">
      <c r="A11" s="23" t="s">
        <v>35</v>
      </c>
      <c r="B11" s="23" t="s">
        <v>1</v>
      </c>
      <c r="C11" s="24" t="s">
        <v>2</v>
      </c>
      <c r="D11" s="25" t="s">
        <v>0</v>
      </c>
      <c r="E11" s="24" t="s">
        <v>40</v>
      </c>
      <c r="F11" s="25" t="s">
        <v>41</v>
      </c>
      <c r="G11" s="6" t="s">
        <v>42</v>
      </c>
      <c r="H11" s="26" t="s">
        <v>43</v>
      </c>
      <c r="I11" s="6" t="s">
        <v>44</v>
      </c>
      <c r="J11" s="27" t="s">
        <v>45</v>
      </c>
      <c r="K11" s="28" t="s">
        <v>46</v>
      </c>
      <c r="L11" s="7" t="s">
        <v>36</v>
      </c>
      <c r="M11" s="8" t="s">
        <v>47</v>
      </c>
      <c r="N11" s="28">
        <v>4</v>
      </c>
      <c r="O11" s="28">
        <v>2702.8</v>
      </c>
      <c r="P11" s="28" t="s">
        <v>39</v>
      </c>
      <c r="Q11" s="28">
        <v>10811.2</v>
      </c>
      <c r="R11" s="28">
        <v>0</v>
      </c>
      <c r="S11" s="28">
        <v>0</v>
      </c>
      <c r="T11" s="28">
        <v>0</v>
      </c>
      <c r="U11" s="28">
        <v>0</v>
      </c>
      <c r="V11" s="28">
        <v>0</v>
      </c>
      <c r="W11" s="28">
        <v>0</v>
      </c>
      <c r="X11" s="28">
        <v>0</v>
      </c>
      <c r="Y11" s="28">
        <v>10811.2</v>
      </c>
      <c r="Z11" s="28">
        <v>0</v>
      </c>
      <c r="AA11" s="28">
        <v>0</v>
      </c>
      <c r="AB11" s="28">
        <v>0</v>
      </c>
      <c r="AC11" s="28">
        <v>0</v>
      </c>
    </row>
    <row r="12" spans="1:29" s="29" customFormat="1" ht="38.25" x14ac:dyDescent="0.2">
      <c r="A12" s="23" t="s">
        <v>35</v>
      </c>
      <c r="B12" s="23" t="s">
        <v>1</v>
      </c>
      <c r="C12" s="24" t="s">
        <v>2</v>
      </c>
      <c r="D12" s="25" t="s">
        <v>0</v>
      </c>
      <c r="E12" s="24" t="s">
        <v>40</v>
      </c>
      <c r="F12" s="25" t="s">
        <v>41</v>
      </c>
      <c r="G12" s="6" t="s">
        <v>42</v>
      </c>
      <c r="H12" s="26" t="s">
        <v>43</v>
      </c>
      <c r="I12" s="6" t="s">
        <v>48</v>
      </c>
      <c r="J12" s="27" t="s">
        <v>49</v>
      </c>
      <c r="K12" s="28" t="s">
        <v>46</v>
      </c>
      <c r="L12" s="7" t="s">
        <v>36</v>
      </c>
      <c r="M12" s="8" t="s">
        <v>47</v>
      </c>
      <c r="N12" s="28">
        <v>3</v>
      </c>
      <c r="O12" s="28">
        <v>4396.3999999999996</v>
      </c>
      <c r="P12" s="28" t="s">
        <v>39</v>
      </c>
      <c r="Q12" s="28">
        <v>13189.2</v>
      </c>
      <c r="R12" s="28">
        <v>0</v>
      </c>
      <c r="S12" s="28">
        <v>0</v>
      </c>
      <c r="T12" s="28">
        <v>0</v>
      </c>
      <c r="U12" s="28">
        <v>0</v>
      </c>
      <c r="V12" s="28">
        <v>0</v>
      </c>
      <c r="W12" s="28">
        <v>0</v>
      </c>
      <c r="X12" s="28">
        <v>0</v>
      </c>
      <c r="Y12" s="28">
        <v>13189.2</v>
      </c>
      <c r="Z12" s="28">
        <v>0</v>
      </c>
      <c r="AA12" s="28">
        <v>0</v>
      </c>
      <c r="AB12" s="28">
        <v>0</v>
      </c>
      <c r="AC12" s="28">
        <v>0</v>
      </c>
    </row>
    <row r="13" spans="1:29" s="29" customFormat="1" ht="38.25" x14ac:dyDescent="0.2">
      <c r="A13" s="23" t="s">
        <v>35</v>
      </c>
      <c r="B13" s="23" t="s">
        <v>1</v>
      </c>
      <c r="C13" s="24" t="s">
        <v>2</v>
      </c>
      <c r="D13" s="25" t="s">
        <v>0</v>
      </c>
      <c r="E13" s="24" t="s">
        <v>40</v>
      </c>
      <c r="F13" s="25" t="s">
        <v>41</v>
      </c>
      <c r="G13" s="6" t="s">
        <v>42</v>
      </c>
      <c r="H13" s="26" t="s">
        <v>43</v>
      </c>
      <c r="I13" s="6" t="s">
        <v>50</v>
      </c>
      <c r="J13" s="27" t="s">
        <v>51</v>
      </c>
      <c r="K13" s="28" t="s">
        <v>46</v>
      </c>
      <c r="L13" s="7" t="s">
        <v>36</v>
      </c>
      <c r="M13" s="8" t="s">
        <v>47</v>
      </c>
      <c r="N13" s="28">
        <v>10</v>
      </c>
      <c r="O13" s="28">
        <v>223.88</v>
      </c>
      <c r="P13" s="28" t="s">
        <v>39</v>
      </c>
      <c r="Q13" s="28">
        <v>2238.8000000000002</v>
      </c>
      <c r="R13" s="28">
        <v>0</v>
      </c>
      <c r="S13" s="28">
        <v>0</v>
      </c>
      <c r="T13" s="28">
        <v>0</v>
      </c>
      <c r="U13" s="28">
        <v>0</v>
      </c>
      <c r="V13" s="28">
        <v>0</v>
      </c>
      <c r="W13" s="28">
        <v>0</v>
      </c>
      <c r="X13" s="28">
        <v>0</v>
      </c>
      <c r="Y13" s="28">
        <v>2238.8000000000002</v>
      </c>
      <c r="Z13" s="28">
        <v>0</v>
      </c>
      <c r="AA13" s="28">
        <v>0</v>
      </c>
      <c r="AB13" s="28">
        <v>0</v>
      </c>
      <c r="AC13" s="28">
        <v>0</v>
      </c>
    </row>
    <row r="14" spans="1:29" s="29" customFormat="1" ht="38.25" x14ac:dyDescent="0.2">
      <c r="A14" s="23" t="s">
        <v>35</v>
      </c>
      <c r="B14" s="23" t="s">
        <v>1</v>
      </c>
      <c r="C14" s="24" t="s">
        <v>2</v>
      </c>
      <c r="D14" s="25" t="s">
        <v>0</v>
      </c>
      <c r="E14" s="24" t="s">
        <v>40</v>
      </c>
      <c r="F14" s="25" t="s">
        <v>41</v>
      </c>
      <c r="G14" s="6" t="s">
        <v>52</v>
      </c>
      <c r="H14" s="26" t="s">
        <v>53</v>
      </c>
      <c r="I14" s="6" t="s">
        <v>54</v>
      </c>
      <c r="J14" s="27" t="s">
        <v>55</v>
      </c>
      <c r="K14" s="28" t="s">
        <v>46</v>
      </c>
      <c r="L14" s="7" t="s">
        <v>36</v>
      </c>
      <c r="M14" s="8" t="s">
        <v>47</v>
      </c>
      <c r="N14" s="28">
        <v>5</v>
      </c>
      <c r="O14" s="28">
        <v>103.24</v>
      </c>
      <c r="P14" s="28" t="s">
        <v>39</v>
      </c>
      <c r="Q14" s="28">
        <v>516.20000000000005</v>
      </c>
      <c r="R14" s="28">
        <v>0</v>
      </c>
      <c r="S14" s="28">
        <v>0</v>
      </c>
      <c r="T14" s="28">
        <v>0</v>
      </c>
      <c r="U14" s="28">
        <v>0</v>
      </c>
      <c r="V14" s="28">
        <v>0</v>
      </c>
      <c r="W14" s="28">
        <v>0</v>
      </c>
      <c r="X14" s="28">
        <v>0</v>
      </c>
      <c r="Y14" s="28">
        <v>516.20000000000005</v>
      </c>
      <c r="Z14" s="28">
        <v>0</v>
      </c>
      <c r="AA14" s="28">
        <v>0</v>
      </c>
      <c r="AB14" s="28">
        <v>0</v>
      </c>
      <c r="AC14" s="28">
        <v>0</v>
      </c>
    </row>
    <row r="15" spans="1:29" s="29" customFormat="1" ht="38.25" x14ac:dyDescent="0.2">
      <c r="A15" s="23" t="s">
        <v>35</v>
      </c>
      <c r="B15" s="23" t="s">
        <v>1</v>
      </c>
      <c r="C15" s="24" t="s">
        <v>2</v>
      </c>
      <c r="D15" s="25" t="s">
        <v>0</v>
      </c>
      <c r="E15" s="24" t="s">
        <v>40</v>
      </c>
      <c r="F15" s="25" t="s">
        <v>41</v>
      </c>
      <c r="G15" s="6" t="s">
        <v>52</v>
      </c>
      <c r="H15" s="26" t="s">
        <v>53</v>
      </c>
      <c r="I15" s="6" t="s">
        <v>56</v>
      </c>
      <c r="J15" s="27" t="s">
        <v>57</v>
      </c>
      <c r="K15" s="28" t="s">
        <v>46</v>
      </c>
      <c r="L15" s="7" t="s">
        <v>36</v>
      </c>
      <c r="M15" s="8" t="s">
        <v>47</v>
      </c>
      <c r="N15" s="28">
        <v>5</v>
      </c>
      <c r="O15" s="28">
        <v>254.04</v>
      </c>
      <c r="P15" s="28" t="s">
        <v>39</v>
      </c>
      <c r="Q15" s="28">
        <v>1270.2</v>
      </c>
      <c r="R15" s="28">
        <v>0</v>
      </c>
      <c r="S15" s="28">
        <v>0</v>
      </c>
      <c r="T15" s="28">
        <v>0</v>
      </c>
      <c r="U15" s="28">
        <v>0</v>
      </c>
      <c r="V15" s="28">
        <v>0</v>
      </c>
      <c r="W15" s="28">
        <v>0</v>
      </c>
      <c r="X15" s="28">
        <v>0</v>
      </c>
      <c r="Y15" s="28">
        <v>1270.2</v>
      </c>
      <c r="Z15" s="28">
        <v>0</v>
      </c>
      <c r="AA15" s="28">
        <v>0</v>
      </c>
      <c r="AB15" s="28">
        <v>0</v>
      </c>
      <c r="AC15" s="28">
        <v>0</v>
      </c>
    </row>
    <row r="16" spans="1:29" s="29" customFormat="1" ht="38.25" x14ac:dyDescent="0.2">
      <c r="A16" s="23" t="s">
        <v>35</v>
      </c>
      <c r="B16" s="23" t="s">
        <v>1</v>
      </c>
      <c r="C16" s="24" t="s">
        <v>2</v>
      </c>
      <c r="D16" s="25" t="s">
        <v>0</v>
      </c>
      <c r="E16" s="24" t="s">
        <v>40</v>
      </c>
      <c r="F16" s="25" t="s">
        <v>41</v>
      </c>
      <c r="G16" s="6" t="s">
        <v>52</v>
      </c>
      <c r="H16" s="26" t="s">
        <v>53</v>
      </c>
      <c r="I16" s="6" t="s">
        <v>58</v>
      </c>
      <c r="J16" s="27" t="s">
        <v>59</v>
      </c>
      <c r="K16" s="28" t="s">
        <v>46</v>
      </c>
      <c r="L16" s="7" t="s">
        <v>36</v>
      </c>
      <c r="M16" s="8" t="s">
        <v>47</v>
      </c>
      <c r="N16" s="28">
        <v>5</v>
      </c>
      <c r="O16" s="28">
        <v>452.4</v>
      </c>
      <c r="P16" s="28" t="s">
        <v>39</v>
      </c>
      <c r="Q16" s="28">
        <v>2262</v>
      </c>
      <c r="R16" s="28">
        <v>0</v>
      </c>
      <c r="S16" s="28">
        <v>0</v>
      </c>
      <c r="T16" s="28">
        <v>0</v>
      </c>
      <c r="U16" s="28">
        <v>0</v>
      </c>
      <c r="V16" s="28">
        <v>0</v>
      </c>
      <c r="W16" s="28">
        <v>0</v>
      </c>
      <c r="X16" s="28">
        <v>0</v>
      </c>
      <c r="Y16" s="28">
        <v>2262</v>
      </c>
      <c r="Z16" s="28">
        <v>0</v>
      </c>
      <c r="AA16" s="28">
        <v>0</v>
      </c>
      <c r="AB16" s="28">
        <v>0</v>
      </c>
      <c r="AC16" s="28">
        <v>0</v>
      </c>
    </row>
    <row r="18" spans="1:29" s="9" customFormat="1" ht="22.15" customHeight="1" x14ac:dyDescent="0.25">
      <c r="A18" s="30" t="s">
        <v>15</v>
      </c>
      <c r="B18" s="30"/>
      <c r="C18" s="30"/>
      <c r="D18" s="30"/>
      <c r="E18" s="30"/>
      <c r="F18" s="30"/>
      <c r="G18" s="30"/>
      <c r="H18" s="30"/>
      <c r="I18" s="30"/>
      <c r="K18" s="10"/>
      <c r="L18" s="11"/>
      <c r="M18" s="11"/>
      <c r="O18" s="12"/>
      <c r="Q18" s="31">
        <f>SUM(Q11:Q17)</f>
        <v>30287.600000000002</v>
      </c>
      <c r="R18" s="31">
        <f>SUM(R11:R17)</f>
        <v>0</v>
      </c>
      <c r="S18" s="31">
        <f>SUM(S11:S17)</f>
        <v>0</v>
      </c>
      <c r="T18" s="31">
        <f>SUM(T11:T17)</f>
        <v>0</v>
      </c>
      <c r="U18" s="31">
        <f>SUM(U11:U17)</f>
        <v>0</v>
      </c>
      <c r="V18" s="31">
        <f>SUM(V11:V17)</f>
        <v>0</v>
      </c>
      <c r="W18" s="31">
        <f>SUM(W11:W17)</f>
        <v>0</v>
      </c>
      <c r="X18" s="31">
        <f>SUM(X11:X17)</f>
        <v>0</v>
      </c>
      <c r="Y18" s="31">
        <f>SUM(Y11:Y17)</f>
        <v>30287.600000000002</v>
      </c>
      <c r="Z18" s="31">
        <f>SUM(Z11:Z17)</f>
        <v>0</v>
      </c>
      <c r="AA18" s="31">
        <f>SUM(AA11:AA17)</f>
        <v>0</v>
      </c>
      <c r="AB18" s="31">
        <f>SUM(AB11:AB17)</f>
        <v>0</v>
      </c>
      <c r="AC18" s="31">
        <f>SUM(AC11:AC17)</f>
        <v>0</v>
      </c>
    </row>
    <row r="19" spans="1:29" s="9" customFormat="1" ht="14.25" x14ac:dyDescent="0.2">
      <c r="I19" s="10"/>
      <c r="K19" s="10"/>
      <c r="L19" s="11"/>
      <c r="M19" s="11"/>
      <c r="O19" s="12"/>
      <c r="Q19" s="13"/>
    </row>
    <row r="20" spans="1:29" s="32" customFormat="1" x14ac:dyDescent="0.25">
      <c r="H20" s="33"/>
      <c r="I20" s="34"/>
      <c r="K20" s="34"/>
      <c r="L20" s="35"/>
      <c r="M20" s="35"/>
      <c r="O20" s="36"/>
      <c r="Q20" s="37"/>
    </row>
    <row r="21" spans="1:29" s="32" customFormat="1" x14ac:dyDescent="0.25">
      <c r="A21" s="14" t="s">
        <v>38</v>
      </c>
      <c r="B21" s="14"/>
      <c r="C21" s="14"/>
      <c r="D21" s="14"/>
      <c r="E21" s="14"/>
      <c r="F21" s="14"/>
      <c r="G21" s="14"/>
      <c r="H21" s="14"/>
      <c r="I21" s="34"/>
      <c r="K21" s="34"/>
      <c r="L21" s="35"/>
      <c r="M21" s="35"/>
      <c r="O21" s="36"/>
      <c r="Q21" s="38"/>
    </row>
    <row r="22" spans="1:29" s="32" customFormat="1" x14ac:dyDescent="0.25">
      <c r="H22" s="33"/>
      <c r="I22" s="34"/>
      <c r="K22" s="34"/>
      <c r="L22" s="35"/>
      <c r="M22" s="35"/>
      <c r="O22" s="36"/>
      <c r="Q22" s="37"/>
    </row>
  </sheetData>
  <mergeCells count="3">
    <mergeCell ref="A7:AB7"/>
    <mergeCell ref="A18:I18"/>
    <mergeCell ref="A21:H21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OF24 (2)</vt:lpstr>
      <vt:lpstr>'OF24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2019-09-26T17:39:05Z</dcterms:modified>
</cp:coreProperties>
</file>