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2 (2)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4" i="50" l="1"/>
  <c r="AB14" i="50"/>
  <c r="AA14" i="50"/>
  <c r="Z14" i="50"/>
  <c r="Y14" i="50"/>
  <c r="X14" i="50"/>
  <c r="W14" i="50"/>
  <c r="V14" i="50"/>
  <c r="U14" i="50"/>
  <c r="T14" i="50"/>
  <c r="S14" i="50"/>
  <c r="R14" i="50"/>
  <c r="Q14" i="50"/>
</calcChain>
</file>

<file path=xl/sharedStrings.xml><?xml version="1.0" encoding="utf-8"?>
<sst xmlns="http://schemas.openxmlformats.org/spreadsheetml/2006/main" count="63" uniqueCount="52">
  <si>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</si>
  <si>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</si>
  <si>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</si>
  <si>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</si>
  <si>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</si>
  <si>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</si>
  <si>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</si>
  <si>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</si>
  <si>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</si>
  <si>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</si>
  <si>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</si>
  <si>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</si>
  <si>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</si>
  <si>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</si>
  <si>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</si>
  <si>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</si>
  <si>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</si>
  <si>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</si>
  <si>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</si>
  <si>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</si>
  <si>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</si>
  <si>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</si>
  <si>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</si>
  <si>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</si>
  <si>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</si>
  <si>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</si>
  <si>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</si>
  <si>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</si>
  <si>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</si>
  <si>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</si>
  <si>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</si>
  <si>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</si>
  <si>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</si>
  <si>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</si>
  <si>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</si>
  <si>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</si>
  <si>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</si>
  <si>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</si>
  <si>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</si>
  <si>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040</t>
  </si>
  <si>
    <t>LICITACION PUBLICA</t>
  </si>
  <si>
    <t>B16PC06</t>
  </si>
  <si>
    <t>21401</t>
  </si>
  <si>
    <t>Materiales y útiles para el procesamiento en equipos y bienes informáticos</t>
  </si>
  <si>
    <t>21401001-0052</t>
  </si>
  <si>
    <t>HP LASER JET CC364X NEGRO</t>
  </si>
  <si>
    <t>INE/019/2019</t>
  </si>
  <si>
    <t>Pieza</t>
  </si>
  <si>
    <t>29401</t>
  </si>
  <si>
    <t>Refacciones y accesorios para equipo de cómputo y telecomunicaciones</t>
  </si>
  <si>
    <t>29401001-0019</t>
  </si>
  <si>
    <t>MODULO DE MEMORIA DE 8 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</si>
</sst>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6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31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38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8" fillId="0" borderId="0" applyAlignment="0"/>
    <xf numFmtId="0" fontId="11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2" fillId="0" borderId="0"/>
    <xf numFmtId="43" fontId="31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0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0" fillId="2" borderId="1" xfId="51" applyFont="1" applyFill="1" applyBorder="1" applyAlignment="1">
      <alignment horizontal="center" vertical="center" wrapText="1"/>
    </xf>
    <xf numFmtId="1" fontId="30" fillId="2" borderId="1" xfId="51" applyNumberFormat="1" applyFont="1" applyFill="1" applyBorder="1" applyAlignment="1">
      <alignment horizontal="center" vertical="center" wrapText="1"/>
    </xf>
    <xf numFmtId="1" fontId="30" fillId="2" borderId="1" xfId="51" applyNumberFormat="1" applyFont="1" applyFill="1" applyBorder="1" applyAlignment="1">
      <alignment horizontal="left" vertical="center" wrapText="1"/>
    </xf>
    <xf numFmtId="3" fontId="30" fillId="2" borderId="1" xfId="51" applyNumberFormat="1" applyFont="1" applyFill="1" applyBorder="1" applyAlignment="1">
      <alignment horizontal="center" vertical="center" wrapText="1"/>
    </xf>
    <xf numFmtId="3" fontId="30" fillId="2" borderId="1" xfId="52" applyNumberFormat="1" applyFont="1" applyFill="1" applyBorder="1" applyAlignment="1">
      <alignment horizontal="center" vertical="center" wrapText="1"/>
    </xf>
    <xf numFmtId="1" fontId="37" fillId="0" borderId="1" xfId="51" applyNumberFormat="1" applyFont="1" applyFill="1" applyBorder="1" applyAlignment="1">
      <alignment horizontal="left" vertical="center" wrapText="1"/>
    </xf>
    <xf numFmtId="1" fontId="37" fillId="0" borderId="1" xfId="51" applyNumberFormat="1" applyFont="1" applyFill="1" applyBorder="1" applyAlignment="1">
      <alignment horizontal="center" vertical="center" wrapText="1"/>
    </xf>
    <xf numFmtId="3" fontId="37" fillId="0" borderId="1" xfId="51" applyNumberFormat="1" applyFont="1" applyFill="1" applyBorder="1" applyAlignment="1">
      <alignment horizontal="right" vertical="center" wrapText="1"/>
    </xf>
    <xf numFmtId="0" fontId="39" fillId="0" borderId="0" xfId="6" applyFont="1"/>
    <xf numFmtId="0" fontId="39" fillId="0" borderId="0" xfId="6" applyFont="1" applyAlignment="1">
      <alignment horizontal="left" wrapText="1"/>
    </xf>
    <xf numFmtId="0" fontId="39" fillId="0" borderId="0" xfId="6" applyFont="1" applyAlignment="1">
      <alignment horizontal="center"/>
    </xf>
    <xf numFmtId="0" fontId="39" fillId="0" borderId="0" xfId="6" applyFont="1" applyAlignment="1">
      <alignment horizontal="right"/>
    </xf>
    <xf numFmtId="0" fontId="39" fillId="0" borderId="0" xfId="6" applyFont="1" applyAlignment="1">
      <alignment horizontal="left"/>
    </xf>
    <xf numFmtId="0" fontId="30" fillId="3" borderId="0" xfId="6" applyFont="1" applyFill="1" applyAlignment="1">
      <alignment horizontal="center"/>
    </xf>
    <xf numFmtId="0" fontId="1" fillId="0" borderId="0" xfId="73"/>
    <xf numFmtId="0" fontId="1" fillId="0" borderId="0" xfId="73" applyAlignment="1">
      <alignment wrapText="1"/>
    </xf>
    <xf numFmtId="3" fontId="34" fillId="0" borderId="0" xfId="74" applyNumberFormat="1" applyFont="1" applyBorder="1" applyAlignment="1">
      <alignment horizontal="right" vertical="center"/>
    </xf>
    <xf numFmtId="0" fontId="35" fillId="0" borderId="0" xfId="74" applyFont="1" applyAlignment="1">
      <alignment horizontal="center"/>
    </xf>
    <xf numFmtId="0" fontId="35" fillId="0" borderId="0" xfId="74" applyFont="1" applyAlignment="1">
      <alignment horizontal="center" wrapText="1"/>
    </xf>
    <xf numFmtId="0" fontId="35" fillId="0" borderId="0" xfId="74" applyFont="1" applyAlignment="1">
      <alignment horizontal="center"/>
    </xf>
    <xf numFmtId="0" fontId="35" fillId="0" borderId="0" xfId="74" applyFont="1" applyAlignment="1">
      <alignment horizontal="center" wrapText="1"/>
    </xf>
    <xf numFmtId="0" fontId="1" fillId="0" borderId="0" xfId="74" applyFont="1" applyAlignment="1">
      <alignment horizontal="center" vertical="center" wrapText="1"/>
    </xf>
    <xf numFmtId="0" fontId="33" fillId="0" borderId="2" xfId="74" applyFont="1" applyBorder="1" applyAlignment="1">
      <alignment horizontal="center" vertical="center" wrapText="1"/>
    </xf>
    <xf numFmtId="0" fontId="36" fillId="0" borderId="1" xfId="74" quotePrefix="1" applyFont="1" applyBorder="1" applyAlignment="1">
      <alignment horizontal="center" vertical="center" wrapText="1"/>
    </xf>
    <xf numFmtId="0" fontId="36" fillId="0" borderId="1" xfId="74" applyFont="1" applyBorder="1" applyAlignment="1">
      <alignment horizontal="center" vertical="center" wrapText="1"/>
    </xf>
    <xf numFmtId="4" fontId="36" fillId="0" borderId="1" xfId="74" applyNumberFormat="1" applyFont="1" applyBorder="1" applyAlignment="1">
      <alignment horizontal="left" vertical="center" wrapText="1"/>
    </xf>
    <xf numFmtId="1" fontId="36" fillId="0" borderId="1" xfId="74" applyNumberFormat="1" applyFont="1" applyBorder="1" applyAlignment="1">
      <alignment vertical="center" wrapText="1"/>
    </xf>
    <xf numFmtId="3" fontId="36" fillId="0" borderId="1" xfId="74" applyNumberFormat="1" applyFont="1" applyBorder="1" applyAlignment="1">
      <alignment vertical="center" wrapText="1"/>
    </xf>
    <xf numFmtId="0" fontId="37" fillId="0" borderId="0" xfId="74" applyFont="1" applyFill="1" applyAlignment="1">
      <alignment horizontal="center" vertical="center" wrapText="1"/>
    </xf>
    <xf numFmtId="41" fontId="30" fillId="3" borderId="0" xfId="75" applyNumberFormat="1" applyFont="1" applyFill="1" applyAlignment="1">
      <alignment horizontal="center"/>
    </xf>
    <xf numFmtId="41" fontId="30" fillId="3" borderId="0" xfId="75" applyNumberFormat="1" applyFont="1" applyFill="1" applyAlignment="1"/>
    <xf numFmtId="0" fontId="1" fillId="0" borderId="0" xfId="74" applyFont="1"/>
    <xf numFmtId="1" fontId="1" fillId="0" borderId="0" xfId="74" applyNumberFormat="1" applyFont="1" applyAlignment="1">
      <alignment horizontal="center"/>
    </xf>
    <xf numFmtId="0" fontId="1" fillId="0" borderId="0" xfId="74" applyFont="1" applyAlignment="1">
      <alignment horizontal="left" wrapText="1"/>
    </xf>
    <xf numFmtId="0" fontId="1" fillId="0" borderId="0" xfId="74" applyFont="1" applyAlignment="1">
      <alignment horizontal="center"/>
    </xf>
    <xf numFmtId="0" fontId="1" fillId="0" borderId="0" xfId="74" applyFont="1" applyAlignment="1">
      <alignment horizontal="right"/>
    </xf>
    <xf numFmtId="0" fontId="1" fillId="0" borderId="0" xfId="74" applyFont="1" applyAlignment="1">
      <alignment horizontal="left"/>
    </xf>
    <xf numFmtId="41" fontId="1" fillId="0" borderId="0" xfId="74" applyNumberFormat="1" applyFont="1" applyAlignment="1">
      <alignment horizontal="left"/>
    </xf>
  </cellXfs>
  <cellStyles count="76">
    <cellStyle name="Millares 2" xfId="3"/>
    <cellStyle name="Millares 2 2" xfId="52"/>
    <cellStyle name="Moneda 2" xfId="14"/>
    <cellStyle name="Moneda 2 10" xfId="46"/>
    <cellStyle name="Moneda 2 11" xfId="57"/>
    <cellStyle name="Moneda 2 12" xfId="60"/>
    <cellStyle name="Moneda 2 13" xfId="63"/>
    <cellStyle name="Moneda 2 14" xfId="69"/>
    <cellStyle name="Moneda 2 15" xfId="72"/>
    <cellStyle name="Moneda 2 16" xfId="75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6"/>
    <cellStyle name="Normal" xfId="0" builtinId="0"/>
    <cellStyle name="Normal 2" xfId="56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8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"/>
  <sheetViews>
    <sheetView tabSelected="1" workbookViewId="0">
      <selection activeCell="K19" sqref="K19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0</v>
      </c>
      <c r="C11" s="24" t="s">
        <v>2</v>
      </c>
      <c r="D11" s="25" t="s">
        <v>1</v>
      </c>
      <c r="E11" s="24" t="s">
        <v>39</v>
      </c>
      <c r="F11" s="25" t="s">
        <v>41</v>
      </c>
      <c r="G11" s="6" t="s">
        <v>42</v>
      </c>
      <c r="H11" s="26" t="s">
        <v>43</v>
      </c>
      <c r="I11" s="6" t="s">
        <v>44</v>
      </c>
      <c r="J11" s="27" t="s">
        <v>45</v>
      </c>
      <c r="K11" s="28" t="s">
        <v>46</v>
      </c>
      <c r="L11" s="7" t="s">
        <v>36</v>
      </c>
      <c r="M11" s="8" t="s">
        <v>47</v>
      </c>
      <c r="N11" s="28">
        <v>1</v>
      </c>
      <c r="O11" s="28">
        <v>4396.3999999999996</v>
      </c>
      <c r="P11" s="28" t="s">
        <v>40</v>
      </c>
      <c r="Q11" s="28">
        <v>4396.3999999999996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4396.3999999999996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0</v>
      </c>
      <c r="C12" s="24" t="s">
        <v>2</v>
      </c>
      <c r="D12" s="25" t="s">
        <v>1</v>
      </c>
      <c r="E12" s="24" t="s">
        <v>39</v>
      </c>
      <c r="F12" s="25" t="s">
        <v>41</v>
      </c>
      <c r="G12" s="6" t="s">
        <v>48</v>
      </c>
      <c r="H12" s="26" t="s">
        <v>49</v>
      </c>
      <c r="I12" s="6" t="s">
        <v>50</v>
      </c>
      <c r="J12" s="27" t="s">
        <v>51</v>
      </c>
      <c r="K12" s="28" t="s">
        <v>46</v>
      </c>
      <c r="L12" s="7" t="s">
        <v>36</v>
      </c>
      <c r="M12" s="8" t="s">
        <v>47</v>
      </c>
      <c r="N12" s="28">
        <v>3</v>
      </c>
      <c r="O12" s="28">
        <v>90.48</v>
      </c>
      <c r="P12" s="28" t="s">
        <v>40</v>
      </c>
      <c r="Q12" s="28">
        <v>271.44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271.44</v>
      </c>
      <c r="Z12" s="28">
        <v>0</v>
      </c>
      <c r="AA12" s="28">
        <v>0</v>
      </c>
      <c r="AB12" s="28">
        <v>0</v>
      </c>
      <c r="AC12" s="28">
        <v>0</v>
      </c>
    </row>
    <row r="14" spans="1:29" s="9" customFormat="1" ht="22.15" customHeight="1" x14ac:dyDescent="0.25">
      <c r="A14" s="30" t="s">
        <v>15</v>
      </c>
      <c r="B14" s="30"/>
      <c r="C14" s="30"/>
      <c r="D14" s="30"/>
      <c r="E14" s="30"/>
      <c r="F14" s="30"/>
      <c r="G14" s="30"/>
      <c r="H14" s="30"/>
      <c r="I14" s="30"/>
      <c r="K14" s="10"/>
      <c r="L14" s="11"/>
      <c r="M14" s="11"/>
      <c r="O14" s="12"/>
      <c r="Q14" s="31">
        <f>SUM(Q11:Q13)</f>
        <v>4667.8399999999992</v>
      </c>
      <c r="R14" s="31">
        <f>SUM(R11:R13)</f>
        <v>0</v>
      </c>
      <c r="S14" s="31">
        <f>SUM(S11:S13)</f>
        <v>0</v>
      </c>
      <c r="T14" s="31">
        <f>SUM(T11:T13)</f>
        <v>0</v>
      </c>
      <c r="U14" s="31">
        <f>SUM(U11:U13)</f>
        <v>0</v>
      </c>
      <c r="V14" s="31">
        <f>SUM(V11:V13)</f>
        <v>0</v>
      </c>
      <c r="W14" s="31">
        <f>SUM(W11:W13)</f>
        <v>0</v>
      </c>
      <c r="X14" s="31">
        <f>SUM(X11:X13)</f>
        <v>0</v>
      </c>
      <c r="Y14" s="31">
        <f>SUM(Y11:Y13)</f>
        <v>4667.8399999999992</v>
      </c>
      <c r="Z14" s="31">
        <f>SUM(Z11:Z13)</f>
        <v>0</v>
      </c>
      <c r="AA14" s="31">
        <f>SUM(AA11:AA13)</f>
        <v>0</v>
      </c>
      <c r="AB14" s="31">
        <f>SUM(AB11:AB13)</f>
        <v>0</v>
      </c>
      <c r="AC14" s="31">
        <f>SUM(AC11:AC13)</f>
        <v>0</v>
      </c>
    </row>
    <row r="15" spans="1:29" s="9" customFormat="1" ht="14.25" x14ac:dyDescent="0.2">
      <c r="I15" s="10"/>
      <c r="K15" s="10"/>
      <c r="L15" s="11"/>
      <c r="M15" s="11"/>
      <c r="O15" s="12"/>
      <c r="Q15" s="13"/>
    </row>
    <row r="16" spans="1:29" s="32" customFormat="1" x14ac:dyDescent="0.25">
      <c r="H16" s="33"/>
      <c r="I16" s="34"/>
      <c r="K16" s="34"/>
      <c r="L16" s="35"/>
      <c r="M16" s="35"/>
      <c r="O16" s="36"/>
      <c r="Q16" s="37"/>
    </row>
    <row r="17" spans="1:17" s="32" customFormat="1" x14ac:dyDescent="0.25">
      <c r="A17" s="14" t="s">
        <v>38</v>
      </c>
      <c r="B17" s="14"/>
      <c r="C17" s="14"/>
      <c r="D17" s="14"/>
      <c r="E17" s="14"/>
      <c r="F17" s="14"/>
      <c r="G17" s="14"/>
      <c r="H17" s="14"/>
      <c r="I17" s="34"/>
      <c r="K17" s="34"/>
      <c r="L17" s="35"/>
      <c r="M17" s="35"/>
      <c r="O17" s="36"/>
      <c r="Q17" s="38"/>
    </row>
    <row r="18" spans="1:17" s="32" customFormat="1" x14ac:dyDescent="0.25">
      <c r="H18" s="33"/>
      <c r="I18" s="34"/>
      <c r="K18" s="34"/>
      <c r="L18" s="35"/>
      <c r="M18" s="35"/>
      <c r="O18" s="36"/>
      <c r="Q18" s="37"/>
    </row>
  </sheetData>
  <mergeCells count="3">
    <mergeCell ref="A7:AB7"/>
    <mergeCell ref="A14:I14"/>
    <mergeCell ref="A17:H1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2019-09-26T17:38:23Z</dcterms:modified>
</cp:coreProperties>
</file>