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5" i="48" l="1"/>
  <c r="AB15" i="48"/>
  <c r="AA15" i="48"/>
  <c r="Z15" i="48"/>
  <c r="Y15" i="48"/>
  <c r="X15" i="48"/>
  <c r="W15" i="48"/>
  <c r="V15" i="48"/>
  <c r="U15" i="48"/>
  <c r="T15" i="48"/>
  <c r="S15" i="48"/>
  <c r="R15" i="48"/>
  <c r="Q15" i="48"/>
</calcChain>
</file>

<file path=xl/sharedStrings.xml><?xml version="1.0" encoding="utf-8"?>
<sst xmlns="http://schemas.openxmlformats.org/spreadsheetml/2006/main" count="75" uniqueCount="59">
  <si>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</si>
  <si>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</si>
  <si>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</si>
  <si>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</si>
  <si>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</si>
  <si>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</si>
  <si>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</si>
  <si>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</si>
  <si>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</si>
  <si>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</si>
  <si>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</si>
  <si>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</si>
  <si>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</si>
  <si>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</si>
  <si>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</si>
  <si>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</si>
  <si>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</si>
  <si>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</si>
  <si>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</si>
  <si>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</si>
  <si>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</si>
  <si>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</si>
  <si>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</si>
  <si>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</si>
  <si>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</si>
  <si>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</si>
  <si>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</si>
  <si>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</si>
  <si>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</si>
  <si>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</si>
  <si>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</si>
  <si>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</si>
  <si>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</si>
  <si>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</si>
  <si>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</si>
  <si>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</si>
  <si>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</si>
  <si>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</si>
  <si>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</si>
  <si>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</si>
  <si>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</si>
  <si>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</si>
  <si>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COMPRA MENOR</t>
  </si>
  <si>
    <t>B16PC06</t>
  </si>
  <si>
    <t>21401</t>
  </si>
  <si>
    <t>Materiales y útiles para el procesamiento en equipos y bienes informáticos</t>
  </si>
  <si>
    <t>21401001-0052</t>
  </si>
  <si>
    <t>HP LASER JET CC364X NEGRO</t>
  </si>
  <si>
    <t>INE/019/2019</t>
  </si>
  <si>
    <t>Pieza</t>
  </si>
  <si>
    <t>057</t>
  </si>
  <si>
    <t>24801</t>
  </si>
  <si>
    <t>Materiales complementarios</t>
  </si>
  <si>
    <t>24800014-0001</t>
  </si>
  <si>
    <t>TAPETE PARA PISOS</t>
  </si>
  <si>
    <t>29401</t>
  </si>
  <si>
    <t>Refacciones y accesorios para equipo de cómputo y telecomunicaciones</t>
  </si>
  <si>
    <t>29400013-0032</t>
  </si>
  <si>
    <t>MEMORIA FLASH USB DE 16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</si>
</sst>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32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39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9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3" fillId="0" borderId="0"/>
    <xf numFmtId="43" fontId="32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1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1" fillId="2" borderId="1" xfId="51" applyFont="1" applyFill="1" applyBorder="1" applyAlignment="1">
      <alignment horizontal="center" vertical="center" wrapText="1"/>
    </xf>
    <xf numFmtId="1" fontId="31" fillId="2" borderId="1" xfId="51" applyNumberFormat="1" applyFont="1" applyFill="1" applyBorder="1" applyAlignment="1">
      <alignment horizontal="center" vertical="center" wrapText="1"/>
    </xf>
    <xf numFmtId="1" fontId="31" fillId="2" borderId="1" xfId="51" applyNumberFormat="1" applyFont="1" applyFill="1" applyBorder="1" applyAlignment="1">
      <alignment horizontal="left" vertical="center" wrapText="1"/>
    </xf>
    <xf numFmtId="3" fontId="31" fillId="2" borderId="1" xfId="51" applyNumberFormat="1" applyFont="1" applyFill="1" applyBorder="1" applyAlignment="1">
      <alignment horizontal="center" vertical="center" wrapText="1"/>
    </xf>
    <xf numFmtId="3" fontId="31" fillId="2" borderId="1" xfId="52" applyNumberFormat="1" applyFont="1" applyFill="1" applyBorder="1" applyAlignment="1">
      <alignment horizontal="center" vertical="center" wrapText="1"/>
    </xf>
    <xf numFmtId="1" fontId="38" fillId="0" borderId="1" xfId="51" applyNumberFormat="1" applyFont="1" applyFill="1" applyBorder="1" applyAlignment="1">
      <alignment horizontal="left" vertical="center" wrapText="1"/>
    </xf>
    <xf numFmtId="1" fontId="38" fillId="0" borderId="1" xfId="51" applyNumberFormat="1" applyFont="1" applyFill="1" applyBorder="1" applyAlignment="1">
      <alignment horizontal="center" vertical="center" wrapText="1"/>
    </xf>
    <xf numFmtId="3" fontId="38" fillId="0" borderId="1" xfId="51" applyNumberFormat="1" applyFont="1" applyFill="1" applyBorder="1" applyAlignment="1">
      <alignment horizontal="right" vertical="center" wrapText="1"/>
    </xf>
    <xf numFmtId="0" fontId="40" fillId="0" borderId="0" xfId="6" applyFont="1"/>
    <xf numFmtId="0" fontId="40" fillId="0" borderId="0" xfId="6" applyFont="1" applyAlignment="1">
      <alignment horizontal="left" wrapText="1"/>
    </xf>
    <xf numFmtId="0" fontId="40" fillId="0" borderId="0" xfId="6" applyFont="1" applyAlignment="1">
      <alignment horizontal="center"/>
    </xf>
    <xf numFmtId="0" fontId="40" fillId="0" borderId="0" xfId="6" applyFont="1" applyAlignment="1">
      <alignment horizontal="right"/>
    </xf>
    <xf numFmtId="0" fontId="40" fillId="0" borderId="0" xfId="6" applyFont="1" applyAlignment="1">
      <alignment horizontal="left"/>
    </xf>
    <xf numFmtId="0" fontId="31" fillId="3" borderId="0" xfId="6" applyFont="1" applyFill="1" applyAlignment="1">
      <alignment horizontal="center"/>
    </xf>
    <xf numFmtId="0" fontId="1" fillId="0" borderId="0" xfId="76"/>
    <xf numFmtId="0" fontId="1" fillId="0" borderId="0" xfId="76" applyAlignment="1">
      <alignment wrapText="1"/>
    </xf>
    <xf numFmtId="3" fontId="35" fillId="0" borderId="0" xfId="77" applyNumberFormat="1" applyFont="1" applyBorder="1" applyAlignment="1">
      <alignment horizontal="right" vertical="center"/>
    </xf>
    <xf numFmtId="0" fontId="36" fillId="0" borderId="0" xfId="77" applyFont="1" applyAlignment="1">
      <alignment horizontal="center"/>
    </xf>
    <xf numFmtId="0" fontId="36" fillId="0" borderId="0" xfId="77" applyFont="1" applyAlignment="1">
      <alignment horizontal="center" wrapText="1"/>
    </xf>
    <xf numFmtId="0" fontId="36" fillId="0" borderId="0" xfId="77" applyFont="1" applyAlignment="1">
      <alignment horizontal="center"/>
    </xf>
    <xf numFmtId="0" fontId="36" fillId="0" borderId="0" xfId="77" applyFont="1" applyAlignment="1">
      <alignment horizontal="center" wrapText="1"/>
    </xf>
    <xf numFmtId="0" fontId="1" fillId="0" borderId="0" xfId="77" applyFont="1" applyAlignment="1">
      <alignment horizontal="center" vertical="center" wrapText="1"/>
    </xf>
    <xf numFmtId="0" fontId="34" fillId="0" borderId="2" xfId="77" applyFont="1" applyBorder="1" applyAlignment="1">
      <alignment horizontal="center" vertical="center" wrapText="1"/>
    </xf>
    <xf numFmtId="0" fontId="37" fillId="0" borderId="1" xfId="77" quotePrefix="1" applyFont="1" applyBorder="1" applyAlignment="1">
      <alignment horizontal="center" vertical="center" wrapText="1"/>
    </xf>
    <xf numFmtId="0" fontId="37" fillId="0" borderId="1" xfId="77" applyFont="1" applyBorder="1" applyAlignment="1">
      <alignment horizontal="center" vertical="center" wrapText="1"/>
    </xf>
    <xf numFmtId="4" fontId="37" fillId="0" borderId="1" xfId="77" applyNumberFormat="1" applyFont="1" applyBorder="1" applyAlignment="1">
      <alignment horizontal="left" vertical="center" wrapText="1"/>
    </xf>
    <xf numFmtId="1" fontId="37" fillId="0" borderId="1" xfId="77" applyNumberFormat="1" applyFont="1" applyBorder="1" applyAlignment="1">
      <alignment vertical="center" wrapText="1"/>
    </xf>
    <xf numFmtId="3" fontId="37" fillId="0" borderId="1" xfId="77" applyNumberFormat="1" applyFont="1" applyBorder="1" applyAlignment="1">
      <alignment vertical="center" wrapText="1"/>
    </xf>
    <xf numFmtId="0" fontId="38" fillId="0" borderId="0" xfId="77" applyFont="1" applyFill="1" applyAlignment="1">
      <alignment horizontal="center" vertical="center" wrapText="1"/>
    </xf>
    <xf numFmtId="41" fontId="31" fillId="3" borderId="0" xfId="78" applyNumberFormat="1" applyFont="1" applyFill="1" applyAlignment="1">
      <alignment horizontal="center"/>
    </xf>
    <xf numFmtId="41" fontId="31" fillId="3" borderId="0" xfId="78" applyNumberFormat="1" applyFont="1" applyFill="1" applyAlignment="1"/>
    <xf numFmtId="0" fontId="1" fillId="0" borderId="0" xfId="77" applyFont="1"/>
    <xf numFmtId="1" fontId="1" fillId="0" borderId="0" xfId="77" applyNumberFormat="1" applyFont="1" applyAlignment="1">
      <alignment horizontal="center"/>
    </xf>
    <xf numFmtId="0" fontId="1" fillId="0" borderId="0" xfId="77" applyFont="1" applyAlignment="1">
      <alignment horizontal="left" wrapText="1"/>
    </xf>
    <xf numFmtId="0" fontId="1" fillId="0" borderId="0" xfId="77" applyFont="1" applyAlignment="1">
      <alignment horizontal="center"/>
    </xf>
    <xf numFmtId="0" fontId="1" fillId="0" borderId="0" xfId="77" applyFont="1" applyAlignment="1">
      <alignment horizontal="right"/>
    </xf>
    <xf numFmtId="0" fontId="1" fillId="0" borderId="0" xfId="77" applyFont="1" applyAlignment="1">
      <alignment horizontal="left"/>
    </xf>
    <xf numFmtId="41" fontId="1" fillId="0" borderId="0" xfId="77" applyNumberFormat="1" applyFont="1" applyAlignment="1">
      <alignment horizontal="left"/>
    </xf>
  </cellXfs>
  <cellStyles count="79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17" xfId="78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"/>
  <sheetViews>
    <sheetView tabSelected="1" workbookViewId="0">
      <selection activeCell="L20" sqref="L20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43</v>
      </c>
      <c r="G11" s="6" t="s">
        <v>44</v>
      </c>
      <c r="H11" s="26" t="s">
        <v>45</v>
      </c>
      <c r="I11" s="6" t="s">
        <v>46</v>
      </c>
      <c r="J11" s="27" t="s">
        <v>47</v>
      </c>
      <c r="K11" s="28" t="s">
        <v>48</v>
      </c>
      <c r="L11" s="7" t="s">
        <v>39</v>
      </c>
      <c r="M11" s="8" t="s">
        <v>49</v>
      </c>
      <c r="N11" s="28">
        <v>2</v>
      </c>
      <c r="O11" s="28">
        <v>4396.3999999999996</v>
      </c>
      <c r="P11" s="28" t="s">
        <v>40</v>
      </c>
      <c r="Q11" s="28">
        <v>8792.7999999999993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8792.7999999999993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12.7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50</v>
      </c>
      <c r="F12" s="25" t="s">
        <v>41</v>
      </c>
      <c r="G12" s="6" t="s">
        <v>51</v>
      </c>
      <c r="H12" s="26" t="s">
        <v>52</v>
      </c>
      <c r="I12" s="6" t="s">
        <v>53</v>
      </c>
      <c r="J12" s="27" t="s">
        <v>54</v>
      </c>
      <c r="K12" s="28"/>
      <c r="L12" s="7"/>
      <c r="M12" s="8" t="s">
        <v>49</v>
      </c>
      <c r="N12" s="28">
        <v>17</v>
      </c>
      <c r="O12" s="28">
        <v>1415.2</v>
      </c>
      <c r="P12" s="28" t="s">
        <v>42</v>
      </c>
      <c r="Q12" s="28">
        <v>24058.400000000001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24058.400000000001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43</v>
      </c>
      <c r="G13" s="6" t="s">
        <v>55</v>
      </c>
      <c r="H13" s="26" t="s">
        <v>56</v>
      </c>
      <c r="I13" s="6" t="s">
        <v>57</v>
      </c>
      <c r="J13" s="27" t="s">
        <v>58</v>
      </c>
      <c r="K13" s="28" t="s">
        <v>48</v>
      </c>
      <c r="L13" s="7" t="s">
        <v>39</v>
      </c>
      <c r="M13" s="8" t="s">
        <v>49</v>
      </c>
      <c r="N13" s="28">
        <v>10</v>
      </c>
      <c r="O13" s="28">
        <v>103.24</v>
      </c>
      <c r="P13" s="28" t="s">
        <v>40</v>
      </c>
      <c r="Q13" s="28">
        <v>1032.4000000000001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1032.4000000000001</v>
      </c>
      <c r="Z13" s="28">
        <v>0</v>
      </c>
      <c r="AA13" s="28">
        <v>0</v>
      </c>
      <c r="AB13" s="28">
        <v>0</v>
      </c>
      <c r="AC13" s="28">
        <v>0</v>
      </c>
    </row>
    <row r="15" spans="1:29" s="9" customFormat="1" ht="22.15" customHeight="1" x14ac:dyDescent="0.25">
      <c r="A15" s="30" t="s">
        <v>15</v>
      </c>
      <c r="B15" s="30"/>
      <c r="C15" s="30"/>
      <c r="D15" s="30"/>
      <c r="E15" s="30"/>
      <c r="F15" s="30"/>
      <c r="G15" s="30"/>
      <c r="H15" s="30"/>
      <c r="I15" s="30"/>
      <c r="K15" s="10"/>
      <c r="L15" s="11"/>
      <c r="M15" s="11"/>
      <c r="O15" s="12"/>
      <c r="Q15" s="31">
        <f t="shared" ref="Q15:AC15" si="0">SUM(Q11:Q14)</f>
        <v>33883.599999999999</v>
      </c>
      <c r="R15" s="31">
        <f t="shared" si="0"/>
        <v>0</v>
      </c>
      <c r="S15" s="31">
        <f t="shared" si="0"/>
        <v>0</v>
      </c>
      <c r="T15" s="31">
        <f t="shared" si="0"/>
        <v>0</v>
      </c>
      <c r="U15" s="31">
        <f t="shared" si="0"/>
        <v>0</v>
      </c>
      <c r="V15" s="31">
        <f t="shared" si="0"/>
        <v>0</v>
      </c>
      <c r="W15" s="31">
        <f t="shared" si="0"/>
        <v>0</v>
      </c>
      <c r="X15" s="31">
        <f t="shared" si="0"/>
        <v>0</v>
      </c>
      <c r="Y15" s="31">
        <f t="shared" si="0"/>
        <v>33883.599999999999</v>
      </c>
      <c r="Z15" s="31">
        <f t="shared" si="0"/>
        <v>0</v>
      </c>
      <c r="AA15" s="31">
        <f t="shared" si="0"/>
        <v>0</v>
      </c>
      <c r="AB15" s="31">
        <f t="shared" si="0"/>
        <v>0</v>
      </c>
      <c r="AC15" s="31">
        <f t="shared" si="0"/>
        <v>0</v>
      </c>
    </row>
    <row r="16" spans="1:29" s="9" customFormat="1" ht="14.25" x14ac:dyDescent="0.2">
      <c r="I16" s="10"/>
      <c r="K16" s="10"/>
      <c r="L16" s="11"/>
      <c r="M16" s="11"/>
      <c r="O16" s="12"/>
      <c r="Q16" s="13"/>
    </row>
    <row r="17" spans="1:17" s="32" customFormat="1" x14ac:dyDescent="0.25">
      <c r="H17" s="33"/>
      <c r="I17" s="34"/>
      <c r="K17" s="34"/>
      <c r="L17" s="35"/>
      <c r="M17" s="35"/>
      <c r="O17" s="36"/>
      <c r="Q17" s="37"/>
    </row>
    <row r="18" spans="1:17" s="32" customFormat="1" x14ac:dyDescent="0.25">
      <c r="A18" s="14" t="s">
        <v>37</v>
      </c>
      <c r="B18" s="14"/>
      <c r="C18" s="14"/>
      <c r="D18" s="14"/>
      <c r="E18" s="14"/>
      <c r="F18" s="14"/>
      <c r="G18" s="14"/>
      <c r="H18" s="14"/>
      <c r="I18" s="34"/>
      <c r="K18" s="34"/>
      <c r="L18" s="35"/>
      <c r="M18" s="35"/>
      <c r="O18" s="36"/>
      <c r="Q18" s="38"/>
    </row>
    <row r="19" spans="1:17" s="32" customFormat="1" x14ac:dyDescent="0.25">
      <c r="H19" s="33"/>
      <c r="I19" s="34"/>
      <c r="K19" s="34"/>
      <c r="L19" s="35"/>
      <c r="M19" s="35"/>
      <c r="O19" s="36"/>
      <c r="Q19" s="37"/>
    </row>
  </sheetData>
  <mergeCells count="3">
    <mergeCell ref="A7:AB7"/>
    <mergeCell ref="A15:I15"/>
    <mergeCell ref="A18:H1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2019-09-26T17:37:26Z</dcterms:modified>
</cp:coreProperties>
</file>