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erika.melgoza\Desktop\INE\2019\PAAAS 2019\ENERO\MODIFICACIONES\DESGLOSE\"/>
    </mc:Choice>
  </mc:AlternateContent>
  <bookViews>
    <workbookView xWindow="0" yWindow="0" windowWidth="23040" windowHeight="9405"/>
  </bookViews>
  <sheets>
    <sheet name="OF13 (2)" sheetId="46" r:id="rId1"/>
  </sheets>
  <externalReferences>
    <externalReference r:id="rId2"/>
    <externalReference r:id="rId3"/>
    <externalReference r:id="rId4"/>
    <externalReference r:id="rId5"/>
    <externalReference r:id="rId6"/>
  </externalReferences>
  <definedNames>
    <definedName name="_xlnm._FilterDatabase" localSheetId="0" hidden="1">'OF13 (2)'!$A$10:$AC$32</definedName>
    <definedName name="a" localSheetId="0">#REF!</definedName>
    <definedName name="a">#REF!</definedName>
    <definedName name="adquisicion">'[1]hoja oculta'!$C$2:$C$5</definedName>
    <definedName name="h">'[2]catalogo articulos'!$A$2:$E$5451</definedName>
    <definedName name="hh">'[3]catalogo articulos'!$A$2:$E$5451</definedName>
    <definedName name="j">'[2]catalogo articulos'!$A$2:$E$5451</definedName>
    <definedName name="MATRIZ">'[4]catalogo articulos'!$A$2:$E$5451</definedName>
    <definedName name="_xlnm.Print_Titles" localSheetId="0">'OF13 (2)'!$10:$10</definedName>
    <definedName name="Unid_Medida">'[1]hoja oculta'!$M$2:$M$49</definedName>
  </definedNames>
  <calcPr calcId="162913"/>
</workbook>
</file>

<file path=xl/calcChain.xml><?xml version="1.0" encoding="utf-8"?>
<calcChain xmlns="http://schemas.openxmlformats.org/spreadsheetml/2006/main">
  <c r="AC34" i="46" l="1"/>
  <c r="AB34" i="46"/>
  <c r="AA34" i="46"/>
  <c r="Z34" i="46"/>
  <c r="Y34" i="46"/>
  <c r="X34" i="46"/>
  <c r="W34" i="46"/>
  <c r="V34" i="46"/>
  <c r="U34" i="46"/>
  <c r="T34" i="46"/>
  <c r="S34" i="46"/>
  <c r="R34" i="46"/>
  <c r="Q34" i="46"/>
</calcChain>
</file>

<file path=xl/sharedStrings.xml><?xml version="1.0" encoding="utf-8"?>
<sst xmlns="http://schemas.openxmlformats.org/spreadsheetml/2006/main" count="335" uniqueCount="110">
  <si>
    <t>R002</t>
  </si>
  <si>
    <t>OF13</t>
  </si>
  <si>
    <t>001</t>
  </si>
  <si>
    <t>Dirección Ejecutiva de Administración</t>
  </si>
  <si>
    <t>Dirección de Recursos Materiales y Servicios</t>
  </si>
  <si>
    <t>Subdirección de Adquisiciones</t>
  </si>
  <si>
    <t>PP</t>
  </si>
  <si>
    <t>Partida</t>
  </si>
  <si>
    <t>CUC</t>
  </si>
  <si>
    <t>Descripción del Bien o Servicio</t>
  </si>
  <si>
    <t>Contrato</t>
  </si>
  <si>
    <t>Tipo de Contrato</t>
  </si>
  <si>
    <t>Unidad de Medida</t>
  </si>
  <si>
    <t>Cantidad</t>
  </si>
  <si>
    <t>Procedimiento de Contratación</t>
  </si>
  <si>
    <t>Total</t>
  </si>
  <si>
    <t>Órgano</t>
  </si>
  <si>
    <t>UR Ejerce</t>
  </si>
  <si>
    <t>A I</t>
  </si>
  <si>
    <t>Subprograma</t>
  </si>
  <si>
    <t>Proyecto</t>
  </si>
  <si>
    <t>Descripción de la  partida</t>
  </si>
  <si>
    <t>Precio Unitario con IVA</t>
  </si>
  <si>
    <t>Enero</t>
  </si>
  <si>
    <t>febrero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</si>
  <si>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</si>
  <si>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</si>
  <si>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</si>
  <si>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</si>
  <si>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</si>
  <si>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</si>
  <si>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</si>
  <si>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</si>
  <si>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</si>
  <si>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</si>
  <si>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>CENTRALES</t>
  </si>
  <si>
    <t>Programa Anual de Adquisiciones, Arrendamientos y Servicios del INE  2019 (PAAASINE)</t>
  </si>
  <si>
    <t>* El precio unitario con IVA esta redondeado.</t>
  </si>
  <si>
    <t>040</t>
  </si>
  <si>
    <t>ANUAL</t>
  </si>
  <si>
    <t>LICITACION PUBLICA</t>
  </si>
  <si>
    <t>B00OF01</t>
  </si>
  <si>
    <t>031</t>
  </si>
  <si>
    <t>R011</t>
  </si>
  <si>
    <t>L133610</t>
  </si>
  <si>
    <t>21101</t>
  </si>
  <si>
    <t>Materiales y útiles de oficina</t>
  </si>
  <si>
    <t>21100091-0001</t>
  </si>
  <si>
    <t>PEGAMENTO ADHESIVO T/ LAPIZ</t>
  </si>
  <si>
    <t>INE/018/2019</t>
  </si>
  <si>
    <t>Pieza</t>
  </si>
  <si>
    <t>21100087-0017</t>
  </si>
  <si>
    <t>PAPEL BOND T/DOBLE CARTA C/500 hjs.</t>
  </si>
  <si>
    <t>PAQUETE</t>
  </si>
  <si>
    <t>21100017-0003</t>
  </si>
  <si>
    <t>CAJA DE ARCHIVO MUERTO T/OFICIO</t>
  </si>
  <si>
    <t>21100065-0001</t>
  </si>
  <si>
    <t>GRAPA STANDAR</t>
  </si>
  <si>
    <t>CAJA</t>
  </si>
  <si>
    <t>21100081-0001</t>
  </si>
  <si>
    <t>BANDERITAS POST-IT (VARIAS)</t>
  </si>
  <si>
    <t>21100040-0005</t>
  </si>
  <si>
    <t>CORRECTOR LIQUIDO T/LAPIZ</t>
  </si>
  <si>
    <t>B16PC06</t>
  </si>
  <si>
    <t>21401</t>
  </si>
  <si>
    <t>Materiales y útiles para el procesamiento en equipos y bienes informáticos</t>
  </si>
  <si>
    <t>21400004-0006</t>
  </si>
  <si>
    <t>DISCO COMPACTO</t>
  </si>
  <si>
    <t>INE/019/2019</t>
  </si>
  <si>
    <t>21400004-0005</t>
  </si>
  <si>
    <t>DISCO COMPACTO GRABABLE 80 MIN 700 MB</t>
  </si>
  <si>
    <t>21401001-0081</t>
  </si>
  <si>
    <t>HP LASER JET COLOR CE260A NEGRO</t>
  </si>
  <si>
    <t>21401001-0082</t>
  </si>
  <si>
    <t>HP LASER JET COLOR CE261A CYAN</t>
  </si>
  <si>
    <t>21401001-0077</t>
  </si>
  <si>
    <t>HP LASER JET COLOR CE400A NEGRO</t>
  </si>
  <si>
    <t>21401001-0078</t>
  </si>
  <si>
    <t>HP LASER JET COLOR CE401A CYAN</t>
  </si>
  <si>
    <t>21401001-0079</t>
  </si>
  <si>
    <t>HP LASER JET COLOR CE402A AMARILLO</t>
  </si>
  <si>
    <t>21401001-0080</t>
  </si>
  <si>
    <t>HP LASER JET COLOR CE403A MAGENTA</t>
  </si>
  <si>
    <t>21401001-0225</t>
  </si>
  <si>
    <t>TONER LEXMARK MS-810DN NP 52D4H00</t>
  </si>
  <si>
    <t>21401001-0409</t>
  </si>
  <si>
    <t>UNIDAD DE IMAGEN LEXMARK 52D0Z00</t>
  </si>
  <si>
    <t>24601</t>
  </si>
  <si>
    <t>Material eléctrico y electrónico</t>
  </si>
  <si>
    <t>24601001-0208</t>
  </si>
  <si>
    <t>CONECTOR HDMI A VGA</t>
  </si>
  <si>
    <t>COMPRA MENOR</t>
  </si>
  <si>
    <t>24601001-0215</t>
  </si>
  <si>
    <t>CONECTOR HDMI</t>
  </si>
  <si>
    <t>24601001-0087</t>
  </si>
  <si>
    <t>CABLE HDMI MACHO A MACHO</t>
  </si>
  <si>
    <t>29301</t>
  </si>
  <si>
    <t>Refacciones y accesorios menores de mobiliario y equipo de administración, educacional y recreativo</t>
  </si>
  <si>
    <t>29301001-0136</t>
  </si>
  <si>
    <t>ANAQUEL METALICO - GASTO</t>
  </si>
  <si>
    <t>29401</t>
  </si>
  <si>
    <t>Refacciones y accesorios para equipo de cómputo y telecomunicaciones</t>
  </si>
  <si>
    <t>29400013-0033</t>
  </si>
  <si>
    <t>MEMORIA USB DE 32 GB</t>
  </si>
  <si>
    <t>51501</t>
  </si>
  <si>
    <t>Bienes informáticos</t>
  </si>
  <si>
    <t>51500046-0016</t>
  </si>
  <si>
    <t>COMPUTADORA MAC</t>
  </si>
  <si>
    <t>INE/ADQ-122/19</t>
  </si>
  <si>
    <t>ADJUDICACION DIRECTA POR MONTO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</si>
</sst>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41" formatCode="_-* #,##0_-;\-* #,##0_-;_-* &quot;-&quot;_-;_-@_-"/>
    <numFmt numFmtId="44" formatCode="_-&quot;$&quot;* #,##0.00_-;\-&quot;$&quot;* #,##0.00_-;_-&quot;$&quot;* &quot;-&quot;??_-;_-@_-"/>
    <numFmt numFmtId="43" formatCode="_-* #,##0.00_-;\-* #,##0.00_-;_-* &quot;-&quot;??_-;_-@_-"/>
    <numFmt numFmtId="164" formatCode="_-* #,##0.00\ &quot;kr&quot;_-;\-* #,##0.00\ &quot;kr&quot;_-;_-* &quot;-&quot;??\ &quot;kr&quot;_-;_-@_-"/>
  </numFmts>
  <fonts count="44" x14ac:knownFonts="1">
    <font>
      <sz val="10"/>
      <color indexed="8"/>
      <name val="Arial"/>
      <family val="2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0"/>
      <name val="Arial"/>
      <family val="2"/>
    </font>
    <font>
      <sz val="11"/>
      <color theme="1"/>
      <name val="Arial Narrow"/>
      <family val="2"/>
    </font>
    <font>
      <sz val="10"/>
      <color theme="1"/>
      <name val="Calibri"/>
      <family val="2"/>
      <scheme val="minor"/>
    </font>
    <font>
      <b/>
      <sz val="17"/>
      <color theme="1"/>
      <name val="Calibri"/>
      <family val="2"/>
      <scheme val="minor"/>
    </font>
    <font>
      <b/>
      <sz val="20"/>
      <color theme="1"/>
      <name val="Calibri"/>
      <family val="2"/>
      <scheme val="minor"/>
    </font>
    <font>
      <sz val="10"/>
      <color indexed="8"/>
      <name val="Calibri"/>
      <family val="2"/>
      <scheme val="minor"/>
    </font>
    <font>
      <sz val="10"/>
      <name val="Calibri"/>
      <family val="2"/>
      <scheme val="minor"/>
    </font>
    <font>
      <sz val="10"/>
      <name val="Arial"/>
      <family val="2"/>
    </font>
    <font>
      <sz val="11"/>
      <name val="Arial"/>
      <family val="2"/>
    </font>
    <font>
      <sz val="11"/>
      <color theme="1"/>
      <name val="Calibri"/>
      <family val="2"/>
    </font>
  </fonts>
  <fills count="4">
    <fill>
      <patternFill patternType="none"/>
    </fill>
    <fill>
      <patternFill patternType="gray125"/>
    </fill>
    <fill>
      <patternFill patternType="solid">
        <fgColor rgb="FF800080"/>
        <bgColor indexed="64"/>
      </patternFill>
    </fill>
    <fill>
      <patternFill patternType="solid">
        <fgColor rgb="FF621950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83">
    <xf numFmtId="0" fontId="0" fillId="0" borderId="0"/>
    <xf numFmtId="0" fontId="32" fillId="0" borderId="0"/>
    <xf numFmtId="0" fontId="35" fillId="0" borderId="0"/>
    <xf numFmtId="43" fontId="34" fillId="0" borderId="0" applyNumberFormat="0" applyFill="0" applyBorder="0" applyAlignment="0" applyProtection="0"/>
    <xf numFmtId="0" fontId="31" fillId="0" borderId="0"/>
    <xf numFmtId="0" fontId="30" fillId="0" borderId="0"/>
    <xf numFmtId="0" fontId="29" fillId="0" borderId="0"/>
    <xf numFmtId="0" fontId="34" fillId="0" borderId="0"/>
    <xf numFmtId="0" fontId="28" fillId="0" borderId="0"/>
    <xf numFmtId="0" fontId="27" fillId="0" borderId="0"/>
    <xf numFmtId="0" fontId="26" fillId="0" borderId="0"/>
    <xf numFmtId="0" fontId="25" fillId="0" borderId="0"/>
    <xf numFmtId="0" fontId="24" fillId="0" borderId="0"/>
    <xf numFmtId="0" fontId="23" fillId="0" borderId="0"/>
    <xf numFmtId="0" fontId="23" fillId="0" borderId="0"/>
    <xf numFmtId="44" fontId="23" fillId="0" borderId="0" applyFont="0" applyFill="0" applyBorder="0" applyAlignment="0" applyProtection="0"/>
    <xf numFmtId="0" fontId="22" fillId="0" borderId="0"/>
    <xf numFmtId="0" fontId="22" fillId="0" borderId="0"/>
    <xf numFmtId="44" fontId="22" fillId="0" borderId="0" applyFont="0" applyFill="0" applyBorder="0" applyAlignment="0" applyProtection="0"/>
    <xf numFmtId="0" fontId="21" fillId="0" borderId="0"/>
    <xf numFmtId="0" fontId="21" fillId="0" borderId="0"/>
    <xf numFmtId="44" fontId="21" fillId="0" borderId="0" applyFont="0" applyFill="0" applyBorder="0" applyAlignment="0" applyProtection="0"/>
    <xf numFmtId="0" fontId="20" fillId="0" borderId="0"/>
    <xf numFmtId="0" fontId="20" fillId="0" borderId="0"/>
    <xf numFmtId="44" fontId="20" fillId="0" borderId="0" applyFont="0" applyFill="0" applyBorder="0" applyAlignment="0" applyProtection="0"/>
    <xf numFmtId="0" fontId="19" fillId="0" borderId="0"/>
    <xf numFmtId="0" fontId="19" fillId="0" borderId="0"/>
    <xf numFmtId="44" fontId="19" fillId="0" borderId="0" applyFont="0" applyFill="0" applyBorder="0" applyAlignment="0" applyProtection="0"/>
    <xf numFmtId="0" fontId="18" fillId="0" borderId="0"/>
    <xf numFmtId="0" fontId="18" fillId="0" borderId="0"/>
    <xf numFmtId="164" fontId="41" fillId="0" borderId="0" applyAlignment="0"/>
    <xf numFmtId="0" fontId="17" fillId="0" borderId="0"/>
    <xf numFmtId="0" fontId="17" fillId="0" borderId="0"/>
    <xf numFmtId="44" fontId="17" fillId="0" borderId="0" applyFont="0" applyFill="0" applyBorder="0" applyAlignment="0" applyProtection="0"/>
    <xf numFmtId="0" fontId="16" fillId="0" borderId="0"/>
    <xf numFmtId="0" fontId="16" fillId="0" borderId="0"/>
    <xf numFmtId="44" fontId="16" fillId="0" borderId="0" applyFont="0" applyFill="0" applyBorder="0" applyAlignment="0" applyProtection="0"/>
    <xf numFmtId="0" fontId="15" fillId="0" borderId="0"/>
    <xf numFmtId="0" fontId="15" fillId="0" borderId="0"/>
    <xf numFmtId="44" fontId="15" fillId="0" borderId="0" applyFont="0" applyFill="0" applyBorder="0" applyAlignment="0" applyProtection="0"/>
    <xf numFmtId="0" fontId="14" fillId="0" borderId="0"/>
    <xf numFmtId="0" fontId="14" fillId="0" borderId="0"/>
    <xf numFmtId="44" fontId="14" fillId="0" borderId="0" applyFont="0" applyFill="0" applyBorder="0" applyAlignment="0" applyProtection="0"/>
    <xf numFmtId="0" fontId="13" fillId="0" borderId="0"/>
    <xf numFmtId="0" fontId="13" fillId="0" borderId="0"/>
    <xf numFmtId="164" fontId="41" fillId="0" borderId="0" applyAlignment="0"/>
    <xf numFmtId="0" fontId="12" fillId="0" borderId="0"/>
    <xf numFmtId="0" fontId="12" fillId="0" borderId="0"/>
    <xf numFmtId="0" fontId="11" fillId="0" borderId="0"/>
    <xf numFmtId="0" fontId="11" fillId="0" borderId="0"/>
    <xf numFmtId="44" fontId="11" fillId="0" borderId="0" applyFont="0" applyFill="0" applyBorder="0" applyAlignment="0" applyProtection="0"/>
    <xf numFmtId="0" fontId="10" fillId="0" borderId="0"/>
    <xf numFmtId="0" fontId="10" fillId="0" borderId="0"/>
    <xf numFmtId="0" fontId="9" fillId="0" borderId="0"/>
    <xf numFmtId="0" fontId="9" fillId="0" borderId="0"/>
    <xf numFmtId="0" fontId="35" fillId="0" borderId="0"/>
    <xf numFmtId="43" fontId="34" fillId="0" borderId="0" applyNumberFormat="0" applyFill="0" applyBorder="0" applyAlignment="0" applyProtection="0"/>
    <xf numFmtId="44" fontId="9" fillId="0" borderId="0" applyFont="0" applyFill="0" applyBorder="0" applyAlignment="0" applyProtection="0"/>
    <xf numFmtId="0" fontId="8" fillId="0" borderId="0"/>
    <xf numFmtId="0" fontId="8" fillId="0" borderId="0"/>
    <xf numFmtId="44" fontId="8" fillId="0" borderId="0" applyFont="0" applyFill="0" applyBorder="0" applyAlignment="0" applyProtection="0"/>
    <xf numFmtId="0" fontId="7" fillId="0" borderId="0"/>
    <xf numFmtId="0" fontId="7" fillId="0" borderId="0"/>
    <xf numFmtId="0" fontId="43" fillId="0" borderId="0"/>
    <xf numFmtId="44" fontId="7" fillId="0" borderId="0" applyFont="0" applyFill="0" applyBorder="0" applyAlignment="0" applyProtection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5" fillId="0" borderId="0"/>
    <xf numFmtId="0" fontId="5" fillId="0" borderId="0"/>
    <xf numFmtId="44" fontId="5" fillId="0" borderId="0" applyFont="0" applyFill="0" applyBorder="0" applyAlignment="0" applyProtection="0"/>
    <xf numFmtId="0" fontId="4" fillId="0" borderId="0"/>
    <xf numFmtId="0" fontId="4" fillId="0" borderId="0"/>
    <xf numFmtId="44" fontId="4" fillId="0" borderId="0" applyFont="0" applyFill="0" applyBorder="0" applyAlignment="0" applyProtection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0" fontId="2" fillId="0" borderId="0"/>
    <xf numFmtId="0" fontId="2" fillId="0" borderId="0"/>
    <xf numFmtId="44" fontId="2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</cellStyleXfs>
  <cellXfs count="39">
    <xf numFmtId="0" fontId="0" fillId="0" borderId="0" xfId="0"/>
    <xf numFmtId="0" fontId="33" fillId="2" borderId="1" xfId="55" applyFont="1" applyFill="1" applyBorder="1" applyAlignment="1">
      <alignment horizontal="center" vertical="center" wrapText="1"/>
    </xf>
    <xf numFmtId="1" fontId="33" fillId="2" borderId="1" xfId="55" applyNumberFormat="1" applyFont="1" applyFill="1" applyBorder="1" applyAlignment="1">
      <alignment horizontal="center" vertical="center" wrapText="1"/>
    </xf>
    <xf numFmtId="1" fontId="33" fillId="2" borderId="1" xfId="55" applyNumberFormat="1" applyFont="1" applyFill="1" applyBorder="1" applyAlignment="1">
      <alignment horizontal="left" vertical="center" wrapText="1"/>
    </xf>
    <xf numFmtId="3" fontId="33" fillId="2" borderId="1" xfId="55" applyNumberFormat="1" applyFont="1" applyFill="1" applyBorder="1" applyAlignment="1">
      <alignment horizontal="center" vertical="center" wrapText="1"/>
    </xf>
    <xf numFmtId="3" fontId="33" fillId="2" borderId="1" xfId="56" applyNumberFormat="1" applyFont="1" applyFill="1" applyBorder="1" applyAlignment="1">
      <alignment horizontal="center" vertical="center" wrapText="1"/>
    </xf>
    <xf numFmtId="1" fontId="40" fillId="0" borderId="1" xfId="55" applyNumberFormat="1" applyFont="1" applyFill="1" applyBorder="1" applyAlignment="1">
      <alignment horizontal="left" vertical="center" wrapText="1"/>
    </xf>
    <xf numFmtId="1" fontId="40" fillId="0" borderId="1" xfId="55" applyNumberFormat="1" applyFont="1" applyFill="1" applyBorder="1" applyAlignment="1">
      <alignment horizontal="center" vertical="center" wrapText="1"/>
    </xf>
    <xf numFmtId="3" fontId="40" fillId="0" borderId="1" xfId="55" applyNumberFormat="1" applyFont="1" applyFill="1" applyBorder="1" applyAlignment="1">
      <alignment horizontal="right" vertical="center" wrapText="1"/>
    </xf>
    <xf numFmtId="0" fontId="42" fillId="0" borderId="0" xfId="7" applyFont="1"/>
    <xf numFmtId="0" fontId="42" fillId="0" borderId="0" xfId="7" applyFont="1" applyAlignment="1">
      <alignment horizontal="left" wrapText="1"/>
    </xf>
    <xf numFmtId="0" fontId="42" fillId="0" borderId="0" xfId="7" applyFont="1" applyAlignment="1">
      <alignment horizontal="center"/>
    </xf>
    <xf numFmtId="0" fontId="42" fillId="0" borderId="0" xfId="7" applyFont="1" applyAlignment="1">
      <alignment horizontal="right"/>
    </xf>
    <xf numFmtId="0" fontId="42" fillId="0" borderId="0" xfId="7" applyFont="1" applyAlignment="1">
      <alignment horizontal="left"/>
    </xf>
    <xf numFmtId="0" fontId="33" fillId="3" borderId="0" xfId="7" applyFont="1" applyFill="1" applyAlignment="1">
      <alignment horizontal="center"/>
    </xf>
    <xf numFmtId="0" fontId="1" fillId="0" borderId="0" xfId="80"/>
    <xf numFmtId="0" fontId="1" fillId="0" borderId="0" xfId="80" applyAlignment="1">
      <alignment wrapText="1"/>
    </xf>
    <xf numFmtId="3" fontId="37" fillId="0" borderId="0" xfId="81" applyNumberFormat="1" applyFont="1" applyBorder="1" applyAlignment="1">
      <alignment horizontal="right" vertical="center"/>
    </xf>
    <xf numFmtId="0" fontId="38" fillId="0" borderId="0" xfId="81" applyFont="1" applyAlignment="1">
      <alignment horizontal="center"/>
    </xf>
    <xf numFmtId="0" fontId="38" fillId="0" borderId="0" xfId="81" applyFont="1" applyAlignment="1">
      <alignment horizontal="center" wrapText="1"/>
    </xf>
    <xf numFmtId="0" fontId="38" fillId="0" borderId="0" xfId="81" applyFont="1" applyAlignment="1">
      <alignment horizontal="center"/>
    </xf>
    <xf numFmtId="0" fontId="38" fillId="0" borderId="0" xfId="81" applyFont="1" applyAlignment="1">
      <alignment horizontal="center" wrapText="1"/>
    </xf>
    <xf numFmtId="0" fontId="1" fillId="0" borderId="0" xfId="81" applyFont="1" applyAlignment="1">
      <alignment horizontal="center" vertical="center" wrapText="1"/>
    </xf>
    <xf numFmtId="0" fontId="36" fillId="0" borderId="2" xfId="81" applyFont="1" applyBorder="1" applyAlignment="1">
      <alignment horizontal="center" vertical="center" wrapText="1"/>
    </xf>
    <xf numFmtId="0" fontId="39" fillId="0" borderId="1" xfId="81" quotePrefix="1" applyFont="1" applyBorder="1" applyAlignment="1">
      <alignment horizontal="center" vertical="center" wrapText="1"/>
    </xf>
    <xf numFmtId="0" fontId="39" fillId="0" borderId="1" xfId="81" applyFont="1" applyBorder="1" applyAlignment="1">
      <alignment horizontal="center" vertical="center" wrapText="1"/>
    </xf>
    <xf numFmtId="4" fontId="39" fillId="0" borderId="1" xfId="81" applyNumberFormat="1" applyFont="1" applyBorder="1" applyAlignment="1">
      <alignment horizontal="left" vertical="center" wrapText="1"/>
    </xf>
    <xf numFmtId="1" fontId="39" fillId="0" borderId="1" xfId="81" applyNumberFormat="1" applyFont="1" applyBorder="1" applyAlignment="1">
      <alignment vertical="center" wrapText="1"/>
    </xf>
    <xf numFmtId="3" fontId="39" fillId="0" borderId="1" xfId="81" applyNumberFormat="1" applyFont="1" applyBorder="1" applyAlignment="1">
      <alignment vertical="center" wrapText="1"/>
    </xf>
    <xf numFmtId="0" fontId="40" fillId="0" borderId="0" xfId="81" applyFont="1" applyFill="1" applyAlignment="1">
      <alignment horizontal="center" vertical="center" wrapText="1"/>
    </xf>
    <xf numFmtId="41" fontId="33" fillId="3" borderId="0" xfId="82" applyNumberFormat="1" applyFont="1" applyFill="1" applyAlignment="1">
      <alignment horizontal="center"/>
    </xf>
    <xf numFmtId="41" fontId="33" fillId="3" borderId="0" xfId="82" applyNumberFormat="1" applyFont="1" applyFill="1" applyAlignment="1"/>
    <xf numFmtId="0" fontId="1" fillId="0" borderId="0" xfId="81" applyFont="1"/>
    <xf numFmtId="1" fontId="1" fillId="0" borderId="0" xfId="81" applyNumberFormat="1" applyFont="1" applyAlignment="1">
      <alignment horizontal="center"/>
    </xf>
    <xf numFmtId="0" fontId="1" fillId="0" borderId="0" xfId="81" applyFont="1" applyAlignment="1">
      <alignment horizontal="left" wrapText="1"/>
    </xf>
    <xf numFmtId="0" fontId="1" fillId="0" borderId="0" xfId="81" applyFont="1" applyAlignment="1">
      <alignment horizontal="center"/>
    </xf>
    <xf numFmtId="0" fontId="1" fillId="0" borderId="0" xfId="81" applyFont="1" applyAlignment="1">
      <alignment horizontal="right"/>
    </xf>
    <xf numFmtId="0" fontId="1" fillId="0" borderId="0" xfId="81" applyFont="1" applyAlignment="1">
      <alignment horizontal="left"/>
    </xf>
    <xf numFmtId="41" fontId="1" fillId="0" borderId="0" xfId="81" applyNumberFormat="1" applyFont="1" applyAlignment="1">
      <alignment horizontal="left"/>
    </xf>
  </cellXfs>
  <cellStyles count="83">
    <cellStyle name="Millares 2" xfId="3"/>
    <cellStyle name="Millares 2 2" xfId="56"/>
    <cellStyle name="Moneda 2" xfId="15"/>
    <cellStyle name="Moneda 2 10" xfId="45"/>
    <cellStyle name="Moneda 2 11" xfId="50"/>
    <cellStyle name="Moneda 2 12" xfId="60"/>
    <cellStyle name="Moneda 2 13" xfId="64"/>
    <cellStyle name="Moneda 2 14" xfId="67"/>
    <cellStyle name="Moneda 2 15" xfId="70"/>
    <cellStyle name="Moneda 2 16" xfId="76"/>
    <cellStyle name="Moneda 2 17" xfId="79"/>
    <cellStyle name="Moneda 2 18" xfId="82"/>
    <cellStyle name="Moneda 2 2" xfId="18"/>
    <cellStyle name="Moneda 2 3" xfId="21"/>
    <cellStyle name="Moneda 2 4" xfId="24"/>
    <cellStyle name="Moneda 2 5" xfId="27"/>
    <cellStyle name="Moneda 2 6" xfId="33"/>
    <cellStyle name="Moneda 2 7" xfId="36"/>
    <cellStyle name="Moneda 2 8" xfId="39"/>
    <cellStyle name="Moneda 2 9" xfId="42"/>
    <cellStyle name="Moneda 3" xfId="30"/>
    <cellStyle name="Moneda 4" xfId="57"/>
    <cellStyle name="Moneda 5" xfId="73"/>
    <cellStyle name="Normal" xfId="0" builtinId="0"/>
    <cellStyle name="Normal 2" xfId="63"/>
    <cellStyle name="Normal 2 2" xfId="1"/>
    <cellStyle name="Normal 2 2 10" xfId="26"/>
    <cellStyle name="Normal 2 2 11" xfId="29"/>
    <cellStyle name="Normal 2 2 12" xfId="32"/>
    <cellStyle name="Normal 2 2 13" xfId="35"/>
    <cellStyle name="Normal 2 2 14" xfId="38"/>
    <cellStyle name="Normal 2 2 15" xfId="41"/>
    <cellStyle name="Normal 2 2 16" xfId="44"/>
    <cellStyle name="Normal 2 2 17" xfId="49"/>
    <cellStyle name="Normal 2 2 18" xfId="52"/>
    <cellStyle name="Normal 2 2 19" xfId="54"/>
    <cellStyle name="Normal 2 2 2" xfId="4"/>
    <cellStyle name="Normal 2 2 2 2" xfId="9"/>
    <cellStyle name="Normal 2 2 2 3" xfId="10"/>
    <cellStyle name="Normal 2 2 2 4" xfId="11"/>
    <cellStyle name="Normal 2 2 2 5" xfId="12"/>
    <cellStyle name="Normal 2 2 2 6" xfId="47"/>
    <cellStyle name="Normal 2 2 20" xfId="59"/>
    <cellStyle name="Normal 2 2 21" xfId="62"/>
    <cellStyle name="Normal 2 2 22" xfId="66"/>
    <cellStyle name="Normal 2 2 23" xfId="69"/>
    <cellStyle name="Normal 2 2 24" xfId="72"/>
    <cellStyle name="Normal 2 2 25" xfId="75"/>
    <cellStyle name="Normal 2 2 26" xfId="78"/>
    <cellStyle name="Normal 2 2 27" xfId="81"/>
    <cellStyle name="Normal 2 2 3" xfId="5"/>
    <cellStyle name="Normal 2 2 4" xfId="6"/>
    <cellStyle name="Normal 2 2 5" xfId="8"/>
    <cellStyle name="Normal 2 2 6" xfId="14"/>
    <cellStyle name="Normal 2 2 7" xfId="17"/>
    <cellStyle name="Normal 2 2 8" xfId="20"/>
    <cellStyle name="Normal 2 2 9" xfId="23"/>
    <cellStyle name="Normal 4 2" xfId="7"/>
    <cellStyle name="Normal 5" xfId="13"/>
    <cellStyle name="Normal 5 10" xfId="40"/>
    <cellStyle name="Normal 5 11" xfId="43"/>
    <cellStyle name="Normal 5 12" xfId="48"/>
    <cellStyle name="Normal 5 13" xfId="51"/>
    <cellStyle name="Normal 5 14" xfId="53"/>
    <cellStyle name="Normal 5 15" xfId="58"/>
    <cellStyle name="Normal 5 16" xfId="61"/>
    <cellStyle name="Normal 5 17" xfId="65"/>
    <cellStyle name="Normal 5 18" xfId="68"/>
    <cellStyle name="Normal 5 19" xfId="71"/>
    <cellStyle name="Normal 5 2" xfId="16"/>
    <cellStyle name="Normal 5 2 2" xfId="46"/>
    <cellStyle name="Normal 5 20" xfId="74"/>
    <cellStyle name="Normal 5 21" xfId="77"/>
    <cellStyle name="Normal 5 22" xfId="80"/>
    <cellStyle name="Normal 5 3" xfId="19"/>
    <cellStyle name="Normal 5 4" xfId="22"/>
    <cellStyle name="Normal 5 5" xfId="25"/>
    <cellStyle name="Normal 5 6" xfId="28"/>
    <cellStyle name="Normal 5 7" xfId="31"/>
    <cellStyle name="Normal 5 8" xfId="34"/>
    <cellStyle name="Normal 5 9" xfId="37"/>
    <cellStyle name="Normal 8" xfId="2"/>
    <cellStyle name="Normal 8 2" xfId="5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externalLink" Target="externalLinks/externalLink2.xml"/><Relationship Id="rId7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5.xml"/><Relationship Id="rId5" Type="http://schemas.openxmlformats.org/officeDocument/2006/relationships/externalLink" Target="externalLinks/externalLink4.xml"/><Relationship Id="rId10" Type="http://schemas.openxmlformats.org/officeDocument/2006/relationships/calcChain" Target="calcChain.xml"/><Relationship Id="rId4" Type="http://schemas.openxmlformats.org/officeDocument/2006/relationships/externalLink" Target="externalLinks/externalLink3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68580</xdr:colOff>
      <xdr:row>0</xdr:row>
      <xdr:rowOff>0</xdr:rowOff>
    </xdr:from>
    <xdr:to>
      <xdr:col>5</xdr:col>
      <xdr:colOff>537726</xdr:colOff>
      <xdr:row>5</xdr:row>
      <xdr:rowOff>50409</xdr:rowOff>
    </xdr:to>
    <xdr:pic>
      <xdr:nvPicPr>
        <xdr:cNvPr id="2" name="Imagen 1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059180" y="0"/>
          <a:ext cx="2488446" cy="1288659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Joel/AppData/Local/Microsoft/Windows/Temporary%20Internet%20Files/Content.Outlook/BX9DN3MN/paaas/Copia%20de%20BD-ANTEPROYECTO%20PRESUPUESTO%202018%20AJUSTE%20INICIATIVAS%2024-11-2017actualizaci&#243;n%20de%20variaciones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Almacenamiento/Almacenamiento%20Federal%20v1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Voto%20electronico/Voto%20Electr&#243;nico%20Federal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Materiales/Materiales%20Federal.xlsx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erika.melgoza/Desktop/INE/2019/PAAAS%202019/ENERO/MODIFICACIONES/AGOSTO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ARIFAS 2017"/>
      <sheetName val="1000"/>
      <sheetName val="BD 24-11-2017"/>
      <sheetName val="BD 24-11-2017 (2)"/>
      <sheetName val="BD ANTEPROY 2018 10-11-2017 (2"/>
      <sheetName val="hoja oculta"/>
      <sheetName val="33104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>
        <row r="2">
          <cell r="C2" t="str">
            <v>Adjudicación Directa</v>
          </cell>
          <cell r="M2" t="str">
            <v>APOYO PARA SUPERVISIÓN DE LOS PARTIDOS POLÍTICOS</v>
          </cell>
        </row>
        <row r="3">
          <cell r="C3" t="str">
            <v>Invitación a cuando menos tres personas</v>
          </cell>
          <cell r="M3" t="str">
            <v>ARRENDAMIENTO</v>
          </cell>
        </row>
        <row r="4">
          <cell r="C4" t="str">
            <v>Licitación Nacional</v>
          </cell>
          <cell r="M4" t="str">
            <v>ASIGNACIÓN</v>
          </cell>
        </row>
        <row r="5">
          <cell r="C5" t="str">
            <v>Licitación Internacional</v>
          </cell>
          <cell r="M5" t="str">
            <v>BOBINA</v>
          </cell>
        </row>
        <row r="6">
          <cell r="M6" t="str">
            <v>BOTE</v>
          </cell>
        </row>
        <row r="7">
          <cell r="M7" t="str">
            <v>BULTO</v>
          </cell>
        </row>
        <row r="8">
          <cell r="M8" t="str">
            <v>CAJA (S)</v>
          </cell>
        </row>
        <row r="9">
          <cell r="M9" t="str">
            <v>COMBUSTIBLE</v>
          </cell>
        </row>
        <row r="10">
          <cell r="M10" t="str">
            <v>COMISION</v>
          </cell>
        </row>
        <row r="11">
          <cell r="M11" t="str">
            <v>CREDENCIAL PARA VOTAR</v>
          </cell>
        </row>
        <row r="12">
          <cell r="M12" t="str">
            <v>DEPOSITO</v>
          </cell>
        </row>
        <row r="13">
          <cell r="M13" t="str">
            <v>DÍAS</v>
          </cell>
        </row>
        <row r="14">
          <cell r="M14" t="str">
            <v>ENVIOS</v>
          </cell>
        </row>
        <row r="15">
          <cell r="M15" t="str">
            <v>EQUIPO</v>
          </cell>
        </row>
        <row r="16">
          <cell r="M16" t="str">
            <v>EVENTO</v>
          </cell>
        </row>
        <row r="17">
          <cell r="M17" t="str">
            <v>FRASCO</v>
          </cell>
        </row>
        <row r="18">
          <cell r="M18" t="str">
            <v>GALON</v>
          </cell>
        </row>
        <row r="19">
          <cell r="M19" t="str">
            <v>GARANTÍA</v>
          </cell>
        </row>
        <row r="20">
          <cell r="M20" t="str">
            <v>GASTO (S)</v>
          </cell>
        </row>
        <row r="21">
          <cell r="M21" t="str">
            <v>IMPRESIONES</v>
          </cell>
        </row>
        <row r="22">
          <cell r="M22" t="str">
            <v>JUEGO</v>
          </cell>
        </row>
        <row r="23">
          <cell r="M23" t="str">
            <v>KG</v>
          </cell>
        </row>
        <row r="24">
          <cell r="M24" t="str">
            <v>KILO</v>
          </cell>
        </row>
        <row r="25">
          <cell r="M25" t="str">
            <v>KILOGRAMO</v>
          </cell>
        </row>
        <row r="26">
          <cell r="M26" t="str">
            <v>LICENCIA (S)</v>
          </cell>
        </row>
        <row r="27">
          <cell r="M27" t="str">
            <v>LITRO (S)</v>
          </cell>
        </row>
        <row r="28">
          <cell r="M28" t="str">
            <v>LOTE</v>
          </cell>
        </row>
        <row r="29">
          <cell r="M29" t="str">
            <v>METRO (S)</v>
          </cell>
        </row>
        <row r="30">
          <cell r="M30" t="str">
            <v>OBRA</v>
          </cell>
        </row>
        <row r="31">
          <cell r="M31" t="str">
            <v>PAGO (S)</v>
          </cell>
        </row>
        <row r="32">
          <cell r="M32" t="str">
            <v>PAQUETE (S)</v>
          </cell>
        </row>
        <row r="33">
          <cell r="M33" t="str">
            <v>PAR</v>
          </cell>
        </row>
        <row r="34">
          <cell r="M34" t="str">
            <v>PARTIDA</v>
          </cell>
        </row>
        <row r="35">
          <cell r="M35" t="str">
            <v>PASAJE (S)</v>
          </cell>
        </row>
        <row r="36">
          <cell r="M36" t="str">
            <v>PIEZA (S)</v>
          </cell>
        </row>
        <row r="37">
          <cell r="M37" t="str">
            <v>PLAYERA</v>
          </cell>
        </row>
        <row r="38">
          <cell r="M38" t="str">
            <v>PRODUCTOS ALIMENTICIOS PARA EL PERSONAL</v>
          </cell>
        </row>
        <row r="39">
          <cell r="M39" t="str">
            <v>PROTOTIPO</v>
          </cell>
        </row>
        <row r="40">
          <cell r="M40" t="str">
            <v>RENTA</v>
          </cell>
        </row>
        <row r="41">
          <cell r="M41" t="str">
            <v>ROLLO (S)</v>
          </cell>
        </row>
        <row r="42">
          <cell r="M42" t="str">
            <v>SERVICIO (S)</v>
          </cell>
        </row>
        <row r="43">
          <cell r="M43" t="str">
            <v>Solución</v>
          </cell>
        </row>
        <row r="44">
          <cell r="M44" t="str">
            <v>TARJETA</v>
          </cell>
        </row>
        <row r="45">
          <cell r="M45" t="str">
            <v>TERABYTE</v>
          </cell>
        </row>
        <row r="46">
          <cell r="M46" t="str">
            <v>VEHICULO</v>
          </cell>
        </row>
        <row r="47">
          <cell r="M47" t="str">
            <v>VIAJES</v>
          </cell>
        </row>
        <row r="48">
          <cell r="M48" t="str">
            <v>VIÁTICO (S)</v>
          </cell>
        </row>
      </sheetData>
      <sheetData sheetId="6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entregables cambiados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 refreshError="1"/>
      <sheetData sheetId="2" refreshError="1"/>
      <sheetData sheetId="3" refreshError="1"/>
      <sheetData sheetId="4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GOSTO"/>
      <sheetName val="PAAAS"/>
      <sheetName val="OF01"/>
      <sheetName val="OF02"/>
      <sheetName val="OF03"/>
      <sheetName val="OF04"/>
      <sheetName val="OF06"/>
      <sheetName val="OF07"/>
      <sheetName val="OF08"/>
      <sheetName val="OF09"/>
      <sheetName val="OF11"/>
      <sheetName val="OF12"/>
      <sheetName val="OF13"/>
      <sheetName val="OF14"/>
      <sheetName val="OF15"/>
      <sheetName val="OF16"/>
      <sheetName val="OF18"/>
      <sheetName val="OF20"/>
      <sheetName val="OF22"/>
      <sheetName val="OF24"/>
      <sheetName val="ORG-DEL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C38"/>
  <sheetViews>
    <sheetView tabSelected="1" workbookViewId="0">
      <selection activeCell="A11" sqref="A11"/>
    </sheetView>
  </sheetViews>
  <sheetFormatPr baseColWidth="10" defaultColWidth="11.5703125" defaultRowHeight="15" x14ac:dyDescent="0.25"/>
  <cols>
    <col min="1" max="1" width="14.85546875" style="15" customWidth="1"/>
    <col min="2" max="5" width="7.5703125" style="15" customWidth="1"/>
    <col min="6" max="6" width="9.5703125" style="15" customWidth="1"/>
    <col min="7" max="7" width="8.5703125" style="15" customWidth="1"/>
    <col min="8" max="8" width="26.85546875" style="15" customWidth="1"/>
    <col min="9" max="9" width="14.7109375" style="15" customWidth="1"/>
    <col min="10" max="10" width="29.28515625" style="16" customWidth="1"/>
    <col min="11" max="11" width="14.7109375" style="15" customWidth="1"/>
    <col min="12" max="12" width="11.5703125" style="15"/>
    <col min="13" max="14" width="9.5703125" style="15" customWidth="1"/>
    <col min="15" max="15" width="11.7109375" style="15" customWidth="1"/>
    <col min="16" max="16" width="22.28515625" style="15" customWidth="1"/>
    <col min="17" max="17" width="13.85546875" style="15" customWidth="1"/>
    <col min="18" max="29" width="12.5703125" style="15" customWidth="1"/>
    <col min="30" max="16384" width="11.5703125" style="15"/>
  </cols>
  <sheetData>
    <row r="1" spans="1:29" ht="22.5" x14ac:dyDescent="0.25">
      <c r="AC1" s="17" t="s">
        <v>3</v>
      </c>
    </row>
    <row r="2" spans="1:29" ht="22.5" x14ac:dyDescent="0.25">
      <c r="AC2" s="17" t="s">
        <v>4</v>
      </c>
    </row>
    <row r="3" spans="1:29" ht="22.5" x14ac:dyDescent="0.25">
      <c r="AC3" s="17" t="s">
        <v>5</v>
      </c>
    </row>
    <row r="7" spans="1:29" ht="26.25" x14ac:dyDescent="0.4">
      <c r="A7" s="18" t="s">
        <v>36</v>
      </c>
      <c r="B7" s="18"/>
      <c r="C7" s="18"/>
      <c r="D7" s="18"/>
      <c r="E7" s="18"/>
      <c r="F7" s="18"/>
      <c r="G7" s="18"/>
      <c r="H7" s="18"/>
      <c r="I7" s="18"/>
      <c r="J7" s="19"/>
      <c r="K7" s="18"/>
      <c r="L7" s="18"/>
      <c r="M7" s="18"/>
      <c r="N7" s="18"/>
      <c r="O7" s="18"/>
      <c r="P7" s="18"/>
      <c r="Q7" s="18"/>
      <c r="R7" s="18"/>
      <c r="S7" s="18"/>
      <c r="T7" s="18"/>
      <c r="U7" s="18"/>
      <c r="V7" s="18"/>
      <c r="W7" s="18"/>
      <c r="X7" s="18"/>
      <c r="Y7" s="18"/>
      <c r="Z7" s="18"/>
      <c r="AA7" s="18"/>
      <c r="AB7" s="18"/>
    </row>
    <row r="8" spans="1:29" ht="26.25" x14ac:dyDescent="0.4">
      <c r="A8" s="20"/>
      <c r="B8" s="20"/>
      <c r="C8" s="20"/>
      <c r="D8" s="20"/>
      <c r="E8" s="20"/>
      <c r="F8" s="20"/>
      <c r="G8" s="20"/>
      <c r="H8" s="20"/>
      <c r="I8" s="20"/>
      <c r="J8" s="21"/>
      <c r="K8" s="20"/>
      <c r="L8" s="20"/>
      <c r="M8" s="20"/>
      <c r="N8" s="20"/>
      <c r="O8" s="20"/>
      <c r="P8" s="20"/>
      <c r="Q8" s="20"/>
      <c r="R8" s="20"/>
      <c r="S8" s="20"/>
      <c r="T8" s="20"/>
      <c r="U8" s="20"/>
      <c r="V8" s="20"/>
      <c r="W8" s="20"/>
      <c r="X8" s="20"/>
      <c r="Y8" s="20"/>
      <c r="Z8" s="20"/>
      <c r="AA8" s="20"/>
      <c r="AB8" s="20"/>
    </row>
    <row r="10" spans="1:29" s="22" customFormat="1" ht="56.25" customHeight="1" x14ac:dyDescent="0.2">
      <c r="A10" s="1" t="s">
        <v>16</v>
      </c>
      <c r="B10" s="1" t="s">
        <v>17</v>
      </c>
      <c r="C10" s="1" t="s">
        <v>18</v>
      </c>
      <c r="D10" s="1" t="s">
        <v>6</v>
      </c>
      <c r="E10" s="1" t="s">
        <v>19</v>
      </c>
      <c r="F10" s="1" t="s">
        <v>20</v>
      </c>
      <c r="G10" s="2" t="s">
        <v>7</v>
      </c>
      <c r="H10" s="3" t="s">
        <v>21</v>
      </c>
      <c r="I10" s="2" t="s">
        <v>8</v>
      </c>
      <c r="J10" s="2" t="s">
        <v>9</v>
      </c>
      <c r="K10" s="2" t="s">
        <v>10</v>
      </c>
      <c r="L10" s="2" t="s">
        <v>11</v>
      </c>
      <c r="M10" s="2" t="s">
        <v>12</v>
      </c>
      <c r="N10" s="4" t="s">
        <v>13</v>
      </c>
      <c r="O10" s="2" t="s">
        <v>22</v>
      </c>
      <c r="P10" s="4" t="s">
        <v>14</v>
      </c>
      <c r="Q10" s="5" t="s">
        <v>15</v>
      </c>
      <c r="R10" s="5" t="s">
        <v>23</v>
      </c>
      <c r="S10" s="5" t="s">
        <v>24</v>
      </c>
      <c r="T10" s="5" t="s">
        <v>25</v>
      </c>
      <c r="U10" s="5" t="s">
        <v>26</v>
      </c>
      <c r="V10" s="5" t="s">
        <v>27</v>
      </c>
      <c r="W10" s="5" t="s">
        <v>28</v>
      </c>
      <c r="X10" s="5" t="s">
        <v>29</v>
      </c>
      <c r="Y10" s="5" t="s">
        <v>30</v>
      </c>
      <c r="Z10" s="5" t="s">
        <v>31</v>
      </c>
      <c r="AA10" s="5" t="s">
        <v>32</v>
      </c>
      <c r="AB10" s="5" t="s">
        <v>33</v>
      </c>
      <c r="AC10" s="5" t="s">
        <v>34</v>
      </c>
    </row>
    <row r="11" spans="1:29" s="29" customFormat="1" ht="12.75" x14ac:dyDescent="0.2">
      <c r="A11" s="23" t="s">
        <v>35</v>
      </c>
      <c r="B11" s="23" t="s">
        <v>1</v>
      </c>
      <c r="C11" s="24" t="s">
        <v>2</v>
      </c>
      <c r="D11" s="25" t="s">
        <v>0</v>
      </c>
      <c r="E11" s="24" t="s">
        <v>42</v>
      </c>
      <c r="F11" s="25" t="s">
        <v>44</v>
      </c>
      <c r="G11" s="6" t="s">
        <v>45</v>
      </c>
      <c r="H11" s="26" t="s">
        <v>46</v>
      </c>
      <c r="I11" s="6" t="s">
        <v>47</v>
      </c>
      <c r="J11" s="27" t="s">
        <v>48</v>
      </c>
      <c r="K11" s="28" t="s">
        <v>49</v>
      </c>
      <c r="L11" s="7" t="s">
        <v>39</v>
      </c>
      <c r="M11" s="8" t="s">
        <v>50</v>
      </c>
      <c r="N11" s="28">
        <v>9</v>
      </c>
      <c r="O11" s="28">
        <v>9.8948</v>
      </c>
      <c r="P11" s="28" t="s">
        <v>40</v>
      </c>
      <c r="Q11" s="28">
        <v>89.05</v>
      </c>
      <c r="R11" s="28">
        <v>0</v>
      </c>
      <c r="S11" s="28">
        <v>0</v>
      </c>
      <c r="T11" s="28">
        <v>0</v>
      </c>
      <c r="U11" s="28">
        <v>0</v>
      </c>
      <c r="V11" s="28">
        <v>0</v>
      </c>
      <c r="W11" s="28">
        <v>0</v>
      </c>
      <c r="X11" s="28">
        <v>0</v>
      </c>
      <c r="Y11" s="28">
        <v>89.05</v>
      </c>
      <c r="Z11" s="28">
        <v>0</v>
      </c>
      <c r="AA11" s="28">
        <v>0</v>
      </c>
      <c r="AB11" s="28">
        <v>0</v>
      </c>
      <c r="AC11" s="28">
        <v>0</v>
      </c>
    </row>
    <row r="12" spans="1:29" s="29" customFormat="1" ht="25.5" x14ac:dyDescent="0.2">
      <c r="A12" s="23" t="s">
        <v>35</v>
      </c>
      <c r="B12" s="23" t="s">
        <v>1</v>
      </c>
      <c r="C12" s="24" t="s">
        <v>2</v>
      </c>
      <c r="D12" s="25" t="s">
        <v>0</v>
      </c>
      <c r="E12" s="24" t="s">
        <v>42</v>
      </c>
      <c r="F12" s="25" t="s">
        <v>44</v>
      </c>
      <c r="G12" s="6" t="s">
        <v>45</v>
      </c>
      <c r="H12" s="26" t="s">
        <v>46</v>
      </c>
      <c r="I12" s="6" t="s">
        <v>51</v>
      </c>
      <c r="J12" s="27" t="s">
        <v>52</v>
      </c>
      <c r="K12" s="28" t="s">
        <v>49</v>
      </c>
      <c r="L12" s="7" t="s">
        <v>39</v>
      </c>
      <c r="M12" s="8" t="s">
        <v>53</v>
      </c>
      <c r="N12" s="28">
        <v>5</v>
      </c>
      <c r="O12" s="28">
        <v>189.7296</v>
      </c>
      <c r="P12" s="28" t="s">
        <v>40</v>
      </c>
      <c r="Q12" s="28">
        <v>948.65</v>
      </c>
      <c r="R12" s="28">
        <v>0</v>
      </c>
      <c r="S12" s="28">
        <v>0</v>
      </c>
      <c r="T12" s="28">
        <v>0</v>
      </c>
      <c r="U12" s="28">
        <v>0</v>
      </c>
      <c r="V12" s="28">
        <v>0</v>
      </c>
      <c r="W12" s="28">
        <v>0</v>
      </c>
      <c r="X12" s="28">
        <v>0</v>
      </c>
      <c r="Y12" s="28">
        <v>948.65</v>
      </c>
      <c r="Z12" s="28">
        <v>0</v>
      </c>
      <c r="AA12" s="28">
        <v>0</v>
      </c>
      <c r="AB12" s="28">
        <v>0</v>
      </c>
      <c r="AC12" s="28">
        <v>0</v>
      </c>
    </row>
    <row r="13" spans="1:29" s="29" customFormat="1" ht="25.5" x14ac:dyDescent="0.2">
      <c r="A13" s="23" t="s">
        <v>35</v>
      </c>
      <c r="B13" s="23" t="s">
        <v>1</v>
      </c>
      <c r="C13" s="24" t="s">
        <v>2</v>
      </c>
      <c r="D13" s="25" t="s">
        <v>0</v>
      </c>
      <c r="E13" s="24" t="s">
        <v>42</v>
      </c>
      <c r="F13" s="25" t="s">
        <v>44</v>
      </c>
      <c r="G13" s="6" t="s">
        <v>45</v>
      </c>
      <c r="H13" s="26" t="s">
        <v>46</v>
      </c>
      <c r="I13" s="6" t="s">
        <v>54</v>
      </c>
      <c r="J13" s="27" t="s">
        <v>55</v>
      </c>
      <c r="K13" s="28" t="s">
        <v>49</v>
      </c>
      <c r="L13" s="7" t="s">
        <v>39</v>
      </c>
      <c r="M13" s="8" t="s">
        <v>50</v>
      </c>
      <c r="N13" s="28">
        <v>4</v>
      </c>
      <c r="O13" s="28">
        <v>74.701999999999998</v>
      </c>
      <c r="P13" s="28" t="s">
        <v>40</v>
      </c>
      <c r="Q13" s="28">
        <v>298.81</v>
      </c>
      <c r="R13" s="28">
        <v>0</v>
      </c>
      <c r="S13" s="28">
        <v>0</v>
      </c>
      <c r="T13" s="28">
        <v>0</v>
      </c>
      <c r="U13" s="28">
        <v>0</v>
      </c>
      <c r="V13" s="28">
        <v>0</v>
      </c>
      <c r="W13" s="28">
        <v>0</v>
      </c>
      <c r="X13" s="28">
        <v>0</v>
      </c>
      <c r="Y13" s="28">
        <v>298.81</v>
      </c>
      <c r="Z13" s="28">
        <v>0</v>
      </c>
      <c r="AA13" s="28">
        <v>0</v>
      </c>
      <c r="AB13" s="28">
        <v>0</v>
      </c>
      <c r="AC13" s="28">
        <v>0</v>
      </c>
    </row>
    <row r="14" spans="1:29" s="29" customFormat="1" ht="12.75" x14ac:dyDescent="0.2">
      <c r="A14" s="23" t="s">
        <v>35</v>
      </c>
      <c r="B14" s="23" t="s">
        <v>1</v>
      </c>
      <c r="C14" s="24" t="s">
        <v>2</v>
      </c>
      <c r="D14" s="25" t="s">
        <v>0</v>
      </c>
      <c r="E14" s="24" t="s">
        <v>42</v>
      </c>
      <c r="F14" s="25" t="s">
        <v>44</v>
      </c>
      <c r="G14" s="6" t="s">
        <v>45</v>
      </c>
      <c r="H14" s="26" t="s">
        <v>46</v>
      </c>
      <c r="I14" s="6" t="s">
        <v>56</v>
      </c>
      <c r="J14" s="27" t="s">
        <v>57</v>
      </c>
      <c r="K14" s="28" t="s">
        <v>49</v>
      </c>
      <c r="L14" s="7" t="s">
        <v>39</v>
      </c>
      <c r="M14" s="8" t="s">
        <v>58</v>
      </c>
      <c r="N14" s="28">
        <v>2</v>
      </c>
      <c r="O14" s="28">
        <v>36.134</v>
      </c>
      <c r="P14" s="28" t="s">
        <v>40</v>
      </c>
      <c r="Q14" s="28">
        <v>72.27</v>
      </c>
      <c r="R14" s="28">
        <v>0</v>
      </c>
      <c r="S14" s="28">
        <v>0</v>
      </c>
      <c r="T14" s="28">
        <v>0</v>
      </c>
      <c r="U14" s="28">
        <v>0</v>
      </c>
      <c r="V14" s="28">
        <v>0</v>
      </c>
      <c r="W14" s="28">
        <v>0</v>
      </c>
      <c r="X14" s="28">
        <v>0</v>
      </c>
      <c r="Y14" s="28">
        <v>72.27</v>
      </c>
      <c r="Z14" s="28">
        <v>0</v>
      </c>
      <c r="AA14" s="28">
        <v>0</v>
      </c>
      <c r="AB14" s="28">
        <v>0</v>
      </c>
      <c r="AC14" s="28">
        <v>0</v>
      </c>
    </row>
    <row r="15" spans="1:29" s="29" customFormat="1" ht="12.75" x14ac:dyDescent="0.2">
      <c r="A15" s="23" t="s">
        <v>35</v>
      </c>
      <c r="B15" s="23" t="s">
        <v>1</v>
      </c>
      <c r="C15" s="24" t="s">
        <v>2</v>
      </c>
      <c r="D15" s="25" t="s">
        <v>0</v>
      </c>
      <c r="E15" s="24" t="s">
        <v>42</v>
      </c>
      <c r="F15" s="25" t="s">
        <v>44</v>
      </c>
      <c r="G15" s="6" t="s">
        <v>45</v>
      </c>
      <c r="H15" s="26" t="s">
        <v>46</v>
      </c>
      <c r="I15" s="6" t="s">
        <v>59</v>
      </c>
      <c r="J15" s="27" t="s">
        <v>60</v>
      </c>
      <c r="K15" s="28" t="s">
        <v>49</v>
      </c>
      <c r="L15" s="7" t="s">
        <v>39</v>
      </c>
      <c r="M15" s="8" t="s">
        <v>50</v>
      </c>
      <c r="N15" s="28">
        <v>3</v>
      </c>
      <c r="O15" s="28">
        <v>89.459199999999996</v>
      </c>
      <c r="P15" s="28" t="s">
        <v>40</v>
      </c>
      <c r="Q15" s="28">
        <v>268.38</v>
      </c>
      <c r="R15" s="28">
        <v>0</v>
      </c>
      <c r="S15" s="28">
        <v>0</v>
      </c>
      <c r="T15" s="28">
        <v>0</v>
      </c>
      <c r="U15" s="28">
        <v>0</v>
      </c>
      <c r="V15" s="28">
        <v>0</v>
      </c>
      <c r="W15" s="28">
        <v>0</v>
      </c>
      <c r="X15" s="28">
        <v>0</v>
      </c>
      <c r="Y15" s="28">
        <v>268.38</v>
      </c>
      <c r="Z15" s="28">
        <v>0</v>
      </c>
      <c r="AA15" s="28">
        <v>0</v>
      </c>
      <c r="AB15" s="28">
        <v>0</v>
      </c>
      <c r="AC15" s="28">
        <v>0</v>
      </c>
    </row>
    <row r="16" spans="1:29" s="29" customFormat="1" ht="12.75" x14ac:dyDescent="0.2">
      <c r="A16" s="23" t="s">
        <v>35</v>
      </c>
      <c r="B16" s="23" t="s">
        <v>1</v>
      </c>
      <c r="C16" s="24" t="s">
        <v>2</v>
      </c>
      <c r="D16" s="25" t="s">
        <v>0</v>
      </c>
      <c r="E16" s="24" t="s">
        <v>42</v>
      </c>
      <c r="F16" s="25" t="s">
        <v>44</v>
      </c>
      <c r="G16" s="6" t="s">
        <v>45</v>
      </c>
      <c r="H16" s="26" t="s">
        <v>46</v>
      </c>
      <c r="I16" s="6" t="s">
        <v>61</v>
      </c>
      <c r="J16" s="27" t="s">
        <v>62</v>
      </c>
      <c r="K16" s="28" t="s">
        <v>49</v>
      </c>
      <c r="L16" s="7" t="s">
        <v>39</v>
      </c>
      <c r="M16" s="8" t="s">
        <v>50</v>
      </c>
      <c r="N16" s="28">
        <v>12</v>
      </c>
      <c r="O16" s="28">
        <v>11.4376</v>
      </c>
      <c r="P16" s="28" t="s">
        <v>40</v>
      </c>
      <c r="Q16" s="28">
        <v>137.25</v>
      </c>
      <c r="R16" s="28">
        <v>0</v>
      </c>
      <c r="S16" s="28">
        <v>0</v>
      </c>
      <c r="T16" s="28">
        <v>0</v>
      </c>
      <c r="U16" s="28">
        <v>0</v>
      </c>
      <c r="V16" s="28">
        <v>0</v>
      </c>
      <c r="W16" s="28">
        <v>0</v>
      </c>
      <c r="X16" s="28">
        <v>0</v>
      </c>
      <c r="Y16" s="28">
        <v>137.25</v>
      </c>
      <c r="Z16" s="28">
        <v>0</v>
      </c>
      <c r="AA16" s="28">
        <v>0</v>
      </c>
      <c r="AB16" s="28">
        <v>0</v>
      </c>
      <c r="AC16" s="28">
        <v>0</v>
      </c>
    </row>
    <row r="17" spans="1:29" s="29" customFormat="1" ht="38.25" x14ac:dyDescent="0.2">
      <c r="A17" s="23" t="s">
        <v>35</v>
      </c>
      <c r="B17" s="23" t="s">
        <v>1</v>
      </c>
      <c r="C17" s="24" t="s">
        <v>2</v>
      </c>
      <c r="D17" s="25" t="s">
        <v>0</v>
      </c>
      <c r="E17" s="24" t="s">
        <v>38</v>
      </c>
      <c r="F17" s="25" t="s">
        <v>63</v>
      </c>
      <c r="G17" s="6" t="s">
        <v>64</v>
      </c>
      <c r="H17" s="26" t="s">
        <v>65</v>
      </c>
      <c r="I17" s="6" t="s">
        <v>66</v>
      </c>
      <c r="J17" s="27" t="s">
        <v>67</v>
      </c>
      <c r="K17" s="28" t="s">
        <v>68</v>
      </c>
      <c r="L17" s="7" t="s">
        <v>39</v>
      </c>
      <c r="M17" s="8" t="s">
        <v>50</v>
      </c>
      <c r="N17" s="28">
        <v>50</v>
      </c>
      <c r="O17" s="28">
        <v>22.04</v>
      </c>
      <c r="P17" s="28" t="s">
        <v>40</v>
      </c>
      <c r="Q17" s="28">
        <v>1102</v>
      </c>
      <c r="R17" s="28">
        <v>0</v>
      </c>
      <c r="S17" s="28">
        <v>0</v>
      </c>
      <c r="T17" s="28">
        <v>0</v>
      </c>
      <c r="U17" s="28">
        <v>0</v>
      </c>
      <c r="V17" s="28">
        <v>0</v>
      </c>
      <c r="W17" s="28">
        <v>0</v>
      </c>
      <c r="X17" s="28">
        <v>0</v>
      </c>
      <c r="Y17" s="28">
        <v>1102</v>
      </c>
      <c r="Z17" s="28">
        <v>0</v>
      </c>
      <c r="AA17" s="28">
        <v>0</v>
      </c>
      <c r="AB17" s="28">
        <v>0</v>
      </c>
      <c r="AC17" s="28">
        <v>0</v>
      </c>
    </row>
    <row r="18" spans="1:29" s="29" customFormat="1" ht="38.25" x14ac:dyDescent="0.2">
      <c r="A18" s="23" t="s">
        <v>35</v>
      </c>
      <c r="B18" s="23" t="s">
        <v>1</v>
      </c>
      <c r="C18" s="24" t="s">
        <v>2</v>
      </c>
      <c r="D18" s="25" t="s">
        <v>0</v>
      </c>
      <c r="E18" s="24" t="s">
        <v>38</v>
      </c>
      <c r="F18" s="25" t="s">
        <v>63</v>
      </c>
      <c r="G18" s="6" t="s">
        <v>64</v>
      </c>
      <c r="H18" s="26" t="s">
        <v>65</v>
      </c>
      <c r="I18" s="6" t="s">
        <v>69</v>
      </c>
      <c r="J18" s="27" t="s">
        <v>70</v>
      </c>
      <c r="K18" s="28" t="s">
        <v>68</v>
      </c>
      <c r="L18" s="7" t="s">
        <v>39</v>
      </c>
      <c r="M18" s="8" t="s">
        <v>50</v>
      </c>
      <c r="N18" s="28">
        <v>50</v>
      </c>
      <c r="O18" s="28">
        <v>10.44</v>
      </c>
      <c r="P18" s="28" t="s">
        <v>40</v>
      </c>
      <c r="Q18" s="28">
        <v>522</v>
      </c>
      <c r="R18" s="28">
        <v>0</v>
      </c>
      <c r="S18" s="28">
        <v>0</v>
      </c>
      <c r="T18" s="28">
        <v>0</v>
      </c>
      <c r="U18" s="28">
        <v>0</v>
      </c>
      <c r="V18" s="28">
        <v>0</v>
      </c>
      <c r="W18" s="28">
        <v>0</v>
      </c>
      <c r="X18" s="28">
        <v>0</v>
      </c>
      <c r="Y18" s="28">
        <v>522</v>
      </c>
      <c r="Z18" s="28">
        <v>0</v>
      </c>
      <c r="AA18" s="28">
        <v>0</v>
      </c>
      <c r="AB18" s="28">
        <v>0</v>
      </c>
      <c r="AC18" s="28">
        <v>0</v>
      </c>
    </row>
    <row r="19" spans="1:29" s="29" customFormat="1" ht="38.25" x14ac:dyDescent="0.2">
      <c r="A19" s="23" t="s">
        <v>35</v>
      </c>
      <c r="B19" s="23" t="s">
        <v>1</v>
      </c>
      <c r="C19" s="24" t="s">
        <v>2</v>
      </c>
      <c r="D19" s="25" t="s">
        <v>0</v>
      </c>
      <c r="E19" s="24" t="s">
        <v>38</v>
      </c>
      <c r="F19" s="25" t="s">
        <v>63</v>
      </c>
      <c r="G19" s="6" t="s">
        <v>64</v>
      </c>
      <c r="H19" s="26" t="s">
        <v>65</v>
      </c>
      <c r="I19" s="6" t="s">
        <v>71</v>
      </c>
      <c r="J19" s="27" t="s">
        <v>72</v>
      </c>
      <c r="K19" s="28" t="s">
        <v>68</v>
      </c>
      <c r="L19" s="7" t="s">
        <v>39</v>
      </c>
      <c r="M19" s="8" t="s">
        <v>50</v>
      </c>
      <c r="N19" s="28">
        <v>1</v>
      </c>
      <c r="O19" s="28">
        <v>2702.8</v>
      </c>
      <c r="P19" s="28" t="s">
        <v>40</v>
      </c>
      <c r="Q19" s="28">
        <v>2702.8</v>
      </c>
      <c r="R19" s="28">
        <v>0</v>
      </c>
      <c r="S19" s="28">
        <v>0</v>
      </c>
      <c r="T19" s="28">
        <v>0</v>
      </c>
      <c r="U19" s="28">
        <v>0</v>
      </c>
      <c r="V19" s="28">
        <v>0</v>
      </c>
      <c r="W19" s="28">
        <v>0</v>
      </c>
      <c r="X19" s="28">
        <v>0</v>
      </c>
      <c r="Y19" s="28">
        <v>2702.8</v>
      </c>
      <c r="Z19" s="28">
        <v>0</v>
      </c>
      <c r="AA19" s="28">
        <v>0</v>
      </c>
      <c r="AB19" s="28">
        <v>0</v>
      </c>
      <c r="AC19" s="28">
        <v>0</v>
      </c>
    </row>
    <row r="20" spans="1:29" s="29" customFormat="1" ht="38.25" x14ac:dyDescent="0.2">
      <c r="A20" s="23" t="s">
        <v>35</v>
      </c>
      <c r="B20" s="23" t="s">
        <v>1</v>
      </c>
      <c r="C20" s="24" t="s">
        <v>2</v>
      </c>
      <c r="D20" s="25" t="s">
        <v>0</v>
      </c>
      <c r="E20" s="24" t="s">
        <v>38</v>
      </c>
      <c r="F20" s="25" t="s">
        <v>63</v>
      </c>
      <c r="G20" s="6" t="s">
        <v>64</v>
      </c>
      <c r="H20" s="26" t="s">
        <v>65</v>
      </c>
      <c r="I20" s="6" t="s">
        <v>73</v>
      </c>
      <c r="J20" s="27" t="s">
        <v>74</v>
      </c>
      <c r="K20" s="28" t="s">
        <v>68</v>
      </c>
      <c r="L20" s="7" t="s">
        <v>39</v>
      </c>
      <c r="M20" s="8" t="s">
        <v>50</v>
      </c>
      <c r="N20" s="28">
        <v>1</v>
      </c>
      <c r="O20" s="28">
        <v>3108.8</v>
      </c>
      <c r="P20" s="28" t="s">
        <v>40</v>
      </c>
      <c r="Q20" s="28">
        <v>3108.8</v>
      </c>
      <c r="R20" s="28">
        <v>0</v>
      </c>
      <c r="S20" s="28">
        <v>0</v>
      </c>
      <c r="T20" s="28">
        <v>0</v>
      </c>
      <c r="U20" s="28">
        <v>0</v>
      </c>
      <c r="V20" s="28">
        <v>0</v>
      </c>
      <c r="W20" s="28">
        <v>0</v>
      </c>
      <c r="X20" s="28">
        <v>0</v>
      </c>
      <c r="Y20" s="28">
        <v>3108.8</v>
      </c>
      <c r="Z20" s="28">
        <v>0</v>
      </c>
      <c r="AA20" s="28">
        <v>0</v>
      </c>
      <c r="AB20" s="28">
        <v>0</v>
      </c>
      <c r="AC20" s="28">
        <v>0</v>
      </c>
    </row>
    <row r="21" spans="1:29" s="29" customFormat="1" ht="38.25" x14ac:dyDescent="0.2">
      <c r="A21" s="23" t="s">
        <v>35</v>
      </c>
      <c r="B21" s="23" t="s">
        <v>1</v>
      </c>
      <c r="C21" s="24" t="s">
        <v>2</v>
      </c>
      <c r="D21" s="25" t="s">
        <v>0</v>
      </c>
      <c r="E21" s="24" t="s">
        <v>38</v>
      </c>
      <c r="F21" s="25" t="s">
        <v>63</v>
      </c>
      <c r="G21" s="6" t="s">
        <v>64</v>
      </c>
      <c r="H21" s="26" t="s">
        <v>65</v>
      </c>
      <c r="I21" s="6" t="s">
        <v>75</v>
      </c>
      <c r="J21" s="27" t="s">
        <v>76</v>
      </c>
      <c r="K21" s="28" t="s">
        <v>68</v>
      </c>
      <c r="L21" s="7" t="s">
        <v>39</v>
      </c>
      <c r="M21" s="8" t="s">
        <v>50</v>
      </c>
      <c r="N21" s="28">
        <v>1</v>
      </c>
      <c r="O21" s="28">
        <v>2099.6</v>
      </c>
      <c r="P21" s="28" t="s">
        <v>40</v>
      </c>
      <c r="Q21" s="28">
        <v>2099.6</v>
      </c>
      <c r="R21" s="28">
        <v>0</v>
      </c>
      <c r="S21" s="28">
        <v>0</v>
      </c>
      <c r="T21" s="28">
        <v>0</v>
      </c>
      <c r="U21" s="28">
        <v>0</v>
      </c>
      <c r="V21" s="28">
        <v>0</v>
      </c>
      <c r="W21" s="28">
        <v>0</v>
      </c>
      <c r="X21" s="28">
        <v>0</v>
      </c>
      <c r="Y21" s="28">
        <v>2099.6</v>
      </c>
      <c r="Z21" s="28">
        <v>0</v>
      </c>
      <c r="AA21" s="28">
        <v>0</v>
      </c>
      <c r="AB21" s="28">
        <v>0</v>
      </c>
      <c r="AC21" s="28">
        <v>0</v>
      </c>
    </row>
    <row r="22" spans="1:29" s="29" customFormat="1" ht="38.25" x14ac:dyDescent="0.2">
      <c r="A22" s="23" t="s">
        <v>35</v>
      </c>
      <c r="B22" s="23" t="s">
        <v>1</v>
      </c>
      <c r="C22" s="24" t="s">
        <v>2</v>
      </c>
      <c r="D22" s="25" t="s">
        <v>0</v>
      </c>
      <c r="E22" s="24" t="s">
        <v>38</v>
      </c>
      <c r="F22" s="25" t="s">
        <v>63</v>
      </c>
      <c r="G22" s="6" t="s">
        <v>64</v>
      </c>
      <c r="H22" s="26" t="s">
        <v>65</v>
      </c>
      <c r="I22" s="6" t="s">
        <v>77</v>
      </c>
      <c r="J22" s="27" t="s">
        <v>78</v>
      </c>
      <c r="K22" s="28" t="s">
        <v>68</v>
      </c>
      <c r="L22" s="7" t="s">
        <v>39</v>
      </c>
      <c r="M22" s="8" t="s">
        <v>50</v>
      </c>
      <c r="N22" s="28">
        <v>1</v>
      </c>
      <c r="O22" s="28">
        <v>2412.8000000000002</v>
      </c>
      <c r="P22" s="28" t="s">
        <v>40</v>
      </c>
      <c r="Q22" s="28">
        <v>2412.8000000000002</v>
      </c>
      <c r="R22" s="28">
        <v>0</v>
      </c>
      <c r="S22" s="28">
        <v>0</v>
      </c>
      <c r="T22" s="28">
        <v>0</v>
      </c>
      <c r="U22" s="28">
        <v>0</v>
      </c>
      <c r="V22" s="28">
        <v>0</v>
      </c>
      <c r="W22" s="28">
        <v>0</v>
      </c>
      <c r="X22" s="28">
        <v>0</v>
      </c>
      <c r="Y22" s="28">
        <v>2412.8000000000002</v>
      </c>
      <c r="Z22" s="28">
        <v>0</v>
      </c>
      <c r="AA22" s="28">
        <v>0</v>
      </c>
      <c r="AB22" s="28">
        <v>0</v>
      </c>
      <c r="AC22" s="28">
        <v>0</v>
      </c>
    </row>
    <row r="23" spans="1:29" s="29" customFormat="1" ht="38.25" x14ac:dyDescent="0.2">
      <c r="A23" s="23" t="s">
        <v>35</v>
      </c>
      <c r="B23" s="23" t="s">
        <v>1</v>
      </c>
      <c r="C23" s="24" t="s">
        <v>2</v>
      </c>
      <c r="D23" s="25" t="s">
        <v>0</v>
      </c>
      <c r="E23" s="24" t="s">
        <v>38</v>
      </c>
      <c r="F23" s="25" t="s">
        <v>63</v>
      </c>
      <c r="G23" s="6" t="s">
        <v>64</v>
      </c>
      <c r="H23" s="26" t="s">
        <v>65</v>
      </c>
      <c r="I23" s="6" t="s">
        <v>79</v>
      </c>
      <c r="J23" s="27" t="s">
        <v>80</v>
      </c>
      <c r="K23" s="28" t="s">
        <v>68</v>
      </c>
      <c r="L23" s="7" t="s">
        <v>39</v>
      </c>
      <c r="M23" s="8" t="s">
        <v>50</v>
      </c>
      <c r="N23" s="28">
        <v>2</v>
      </c>
      <c r="O23" s="28">
        <v>2412.8000000000002</v>
      </c>
      <c r="P23" s="28" t="s">
        <v>40</v>
      </c>
      <c r="Q23" s="28">
        <v>4825.6000000000004</v>
      </c>
      <c r="R23" s="28">
        <v>0</v>
      </c>
      <c r="S23" s="28">
        <v>0</v>
      </c>
      <c r="T23" s="28">
        <v>0</v>
      </c>
      <c r="U23" s="28">
        <v>0</v>
      </c>
      <c r="V23" s="28">
        <v>0</v>
      </c>
      <c r="W23" s="28">
        <v>0</v>
      </c>
      <c r="X23" s="28">
        <v>0</v>
      </c>
      <c r="Y23" s="28">
        <v>4825.6000000000004</v>
      </c>
      <c r="Z23" s="28">
        <v>0</v>
      </c>
      <c r="AA23" s="28">
        <v>0</v>
      </c>
      <c r="AB23" s="28">
        <v>0</v>
      </c>
      <c r="AC23" s="28">
        <v>0</v>
      </c>
    </row>
    <row r="24" spans="1:29" s="29" customFormat="1" ht="38.25" x14ac:dyDescent="0.2">
      <c r="A24" s="23" t="s">
        <v>35</v>
      </c>
      <c r="B24" s="23" t="s">
        <v>1</v>
      </c>
      <c r="C24" s="24" t="s">
        <v>2</v>
      </c>
      <c r="D24" s="25" t="s">
        <v>0</v>
      </c>
      <c r="E24" s="24" t="s">
        <v>38</v>
      </c>
      <c r="F24" s="25" t="s">
        <v>63</v>
      </c>
      <c r="G24" s="6" t="s">
        <v>64</v>
      </c>
      <c r="H24" s="26" t="s">
        <v>65</v>
      </c>
      <c r="I24" s="6" t="s">
        <v>81</v>
      </c>
      <c r="J24" s="27" t="s">
        <v>82</v>
      </c>
      <c r="K24" s="28" t="s">
        <v>68</v>
      </c>
      <c r="L24" s="7" t="s">
        <v>39</v>
      </c>
      <c r="M24" s="8" t="s">
        <v>50</v>
      </c>
      <c r="N24" s="28">
        <v>1</v>
      </c>
      <c r="O24" s="28">
        <v>2412.8000000000002</v>
      </c>
      <c r="P24" s="28" t="s">
        <v>40</v>
      </c>
      <c r="Q24" s="28">
        <v>2412.8000000000002</v>
      </c>
      <c r="R24" s="28">
        <v>0</v>
      </c>
      <c r="S24" s="28">
        <v>0</v>
      </c>
      <c r="T24" s="28">
        <v>0</v>
      </c>
      <c r="U24" s="28">
        <v>0</v>
      </c>
      <c r="V24" s="28">
        <v>0</v>
      </c>
      <c r="W24" s="28">
        <v>0</v>
      </c>
      <c r="X24" s="28">
        <v>0</v>
      </c>
      <c r="Y24" s="28">
        <v>2412.8000000000002</v>
      </c>
      <c r="Z24" s="28">
        <v>0</v>
      </c>
      <c r="AA24" s="28">
        <v>0</v>
      </c>
      <c r="AB24" s="28">
        <v>0</v>
      </c>
      <c r="AC24" s="28">
        <v>0</v>
      </c>
    </row>
    <row r="25" spans="1:29" s="29" customFormat="1" ht="38.25" x14ac:dyDescent="0.2">
      <c r="A25" s="23" t="s">
        <v>35</v>
      </c>
      <c r="B25" s="23" t="s">
        <v>1</v>
      </c>
      <c r="C25" s="24" t="s">
        <v>2</v>
      </c>
      <c r="D25" s="25" t="s">
        <v>0</v>
      </c>
      <c r="E25" s="24" t="s">
        <v>38</v>
      </c>
      <c r="F25" s="25" t="s">
        <v>63</v>
      </c>
      <c r="G25" s="6" t="s">
        <v>64</v>
      </c>
      <c r="H25" s="26" t="s">
        <v>65</v>
      </c>
      <c r="I25" s="6" t="s">
        <v>83</v>
      </c>
      <c r="J25" s="27" t="s">
        <v>84</v>
      </c>
      <c r="K25" s="28" t="s">
        <v>68</v>
      </c>
      <c r="L25" s="7" t="s">
        <v>39</v>
      </c>
      <c r="M25" s="8" t="s">
        <v>50</v>
      </c>
      <c r="N25" s="28">
        <v>1</v>
      </c>
      <c r="O25" s="28">
        <v>7772</v>
      </c>
      <c r="P25" s="28" t="s">
        <v>40</v>
      </c>
      <c r="Q25" s="28">
        <v>7772</v>
      </c>
      <c r="R25" s="28">
        <v>0</v>
      </c>
      <c r="S25" s="28">
        <v>0</v>
      </c>
      <c r="T25" s="28">
        <v>0</v>
      </c>
      <c r="U25" s="28">
        <v>0</v>
      </c>
      <c r="V25" s="28">
        <v>0</v>
      </c>
      <c r="W25" s="28">
        <v>0</v>
      </c>
      <c r="X25" s="28">
        <v>0</v>
      </c>
      <c r="Y25" s="28">
        <v>7772</v>
      </c>
      <c r="Z25" s="28">
        <v>0</v>
      </c>
      <c r="AA25" s="28">
        <v>0</v>
      </c>
      <c r="AB25" s="28">
        <v>0</v>
      </c>
      <c r="AC25" s="28">
        <v>0</v>
      </c>
    </row>
    <row r="26" spans="1:29" s="29" customFormat="1" ht="38.25" x14ac:dyDescent="0.2">
      <c r="A26" s="23" t="s">
        <v>35</v>
      </c>
      <c r="B26" s="23" t="s">
        <v>1</v>
      </c>
      <c r="C26" s="24" t="s">
        <v>2</v>
      </c>
      <c r="D26" s="25" t="s">
        <v>0</v>
      </c>
      <c r="E26" s="24" t="s">
        <v>38</v>
      </c>
      <c r="F26" s="25" t="s">
        <v>63</v>
      </c>
      <c r="G26" s="6" t="s">
        <v>64</v>
      </c>
      <c r="H26" s="26" t="s">
        <v>65</v>
      </c>
      <c r="I26" s="6" t="s">
        <v>85</v>
      </c>
      <c r="J26" s="27" t="s">
        <v>86</v>
      </c>
      <c r="K26" s="28" t="s">
        <v>68</v>
      </c>
      <c r="L26" s="7" t="s">
        <v>39</v>
      </c>
      <c r="M26" s="8" t="s">
        <v>50</v>
      </c>
      <c r="N26" s="28">
        <v>1</v>
      </c>
      <c r="O26" s="28">
        <v>904.8</v>
      </c>
      <c r="P26" s="28" t="s">
        <v>40</v>
      </c>
      <c r="Q26" s="28">
        <v>904.8</v>
      </c>
      <c r="R26" s="28">
        <v>0</v>
      </c>
      <c r="S26" s="28">
        <v>0</v>
      </c>
      <c r="T26" s="28">
        <v>0</v>
      </c>
      <c r="U26" s="28">
        <v>0</v>
      </c>
      <c r="V26" s="28">
        <v>0</v>
      </c>
      <c r="W26" s="28">
        <v>0</v>
      </c>
      <c r="X26" s="28">
        <v>0</v>
      </c>
      <c r="Y26" s="28">
        <v>904.8</v>
      </c>
      <c r="Z26" s="28">
        <v>0</v>
      </c>
      <c r="AA26" s="28">
        <v>0</v>
      </c>
      <c r="AB26" s="28">
        <v>0</v>
      </c>
      <c r="AC26" s="28">
        <v>0</v>
      </c>
    </row>
    <row r="27" spans="1:29" s="29" customFormat="1" ht="12.75" x14ac:dyDescent="0.2">
      <c r="A27" s="23" t="s">
        <v>35</v>
      </c>
      <c r="B27" s="23" t="s">
        <v>1</v>
      </c>
      <c r="C27" s="24" t="s">
        <v>2</v>
      </c>
      <c r="D27" s="25" t="s">
        <v>0</v>
      </c>
      <c r="E27" s="24" t="s">
        <v>2</v>
      </c>
      <c r="F27" s="25" t="s">
        <v>41</v>
      </c>
      <c r="G27" s="6" t="s">
        <v>87</v>
      </c>
      <c r="H27" s="26" t="s">
        <v>88</v>
      </c>
      <c r="I27" s="6" t="s">
        <v>89</v>
      </c>
      <c r="J27" s="27" t="s">
        <v>90</v>
      </c>
      <c r="K27" s="28"/>
      <c r="L27" s="7"/>
      <c r="M27" s="8" t="s">
        <v>50</v>
      </c>
      <c r="N27" s="28">
        <v>1</v>
      </c>
      <c r="O27" s="28">
        <v>464</v>
      </c>
      <c r="P27" s="28" t="s">
        <v>91</v>
      </c>
      <c r="Q27" s="28">
        <v>464</v>
      </c>
      <c r="R27" s="28">
        <v>0</v>
      </c>
      <c r="S27" s="28">
        <v>0</v>
      </c>
      <c r="T27" s="28">
        <v>0</v>
      </c>
      <c r="U27" s="28">
        <v>0</v>
      </c>
      <c r="V27" s="28">
        <v>0</v>
      </c>
      <c r="W27" s="28">
        <v>0</v>
      </c>
      <c r="X27" s="28">
        <v>0</v>
      </c>
      <c r="Y27" s="28">
        <v>464</v>
      </c>
      <c r="Z27" s="28">
        <v>0</v>
      </c>
      <c r="AA27" s="28">
        <v>0</v>
      </c>
      <c r="AB27" s="28">
        <v>0</v>
      </c>
      <c r="AC27" s="28">
        <v>0</v>
      </c>
    </row>
    <row r="28" spans="1:29" s="29" customFormat="1" ht="12.75" x14ac:dyDescent="0.2">
      <c r="A28" s="23" t="s">
        <v>35</v>
      </c>
      <c r="B28" s="23" t="s">
        <v>1</v>
      </c>
      <c r="C28" s="24" t="s">
        <v>2</v>
      </c>
      <c r="D28" s="25" t="s">
        <v>0</v>
      </c>
      <c r="E28" s="24" t="s">
        <v>2</v>
      </c>
      <c r="F28" s="25" t="s">
        <v>41</v>
      </c>
      <c r="G28" s="6" t="s">
        <v>87</v>
      </c>
      <c r="H28" s="26" t="s">
        <v>88</v>
      </c>
      <c r="I28" s="6" t="s">
        <v>92</v>
      </c>
      <c r="J28" s="27" t="s">
        <v>93</v>
      </c>
      <c r="K28" s="28"/>
      <c r="L28" s="7"/>
      <c r="M28" s="8" t="s">
        <v>50</v>
      </c>
      <c r="N28" s="28">
        <v>3</v>
      </c>
      <c r="O28" s="28">
        <v>591.6</v>
      </c>
      <c r="P28" s="28" t="s">
        <v>91</v>
      </c>
      <c r="Q28" s="28">
        <v>1774.8</v>
      </c>
      <c r="R28" s="28">
        <v>0</v>
      </c>
      <c r="S28" s="28">
        <v>0</v>
      </c>
      <c r="T28" s="28">
        <v>0</v>
      </c>
      <c r="U28" s="28">
        <v>0</v>
      </c>
      <c r="V28" s="28">
        <v>0</v>
      </c>
      <c r="W28" s="28">
        <v>0</v>
      </c>
      <c r="X28" s="28">
        <v>0</v>
      </c>
      <c r="Y28" s="28">
        <v>1774.8</v>
      </c>
      <c r="Z28" s="28">
        <v>0</v>
      </c>
      <c r="AA28" s="28">
        <v>0</v>
      </c>
      <c r="AB28" s="28">
        <v>0</v>
      </c>
      <c r="AC28" s="28">
        <v>0</v>
      </c>
    </row>
    <row r="29" spans="1:29" s="29" customFormat="1" ht="12.75" x14ac:dyDescent="0.2">
      <c r="A29" s="23" t="s">
        <v>35</v>
      </c>
      <c r="B29" s="23" t="s">
        <v>1</v>
      </c>
      <c r="C29" s="24" t="s">
        <v>2</v>
      </c>
      <c r="D29" s="25" t="s">
        <v>0</v>
      </c>
      <c r="E29" s="24" t="s">
        <v>2</v>
      </c>
      <c r="F29" s="25" t="s">
        <v>41</v>
      </c>
      <c r="G29" s="6" t="s">
        <v>87</v>
      </c>
      <c r="H29" s="26" t="s">
        <v>88</v>
      </c>
      <c r="I29" s="6" t="s">
        <v>94</v>
      </c>
      <c r="J29" s="27" t="s">
        <v>95</v>
      </c>
      <c r="K29" s="28"/>
      <c r="L29" s="7"/>
      <c r="M29" s="8" t="s">
        <v>50</v>
      </c>
      <c r="N29" s="28">
        <v>1</v>
      </c>
      <c r="O29" s="28">
        <v>1508</v>
      </c>
      <c r="P29" s="28" t="s">
        <v>91</v>
      </c>
      <c r="Q29" s="28">
        <v>1508</v>
      </c>
      <c r="R29" s="28">
        <v>0</v>
      </c>
      <c r="S29" s="28">
        <v>0</v>
      </c>
      <c r="T29" s="28">
        <v>0</v>
      </c>
      <c r="U29" s="28">
        <v>0</v>
      </c>
      <c r="V29" s="28">
        <v>0</v>
      </c>
      <c r="W29" s="28">
        <v>0</v>
      </c>
      <c r="X29" s="28">
        <v>0</v>
      </c>
      <c r="Y29" s="28">
        <v>1508</v>
      </c>
      <c r="Z29" s="28">
        <v>0</v>
      </c>
      <c r="AA29" s="28">
        <v>0</v>
      </c>
      <c r="AB29" s="28">
        <v>0</v>
      </c>
      <c r="AC29" s="28">
        <v>0</v>
      </c>
    </row>
    <row r="30" spans="1:29" s="29" customFormat="1" ht="51" x14ac:dyDescent="0.2">
      <c r="A30" s="23" t="s">
        <v>35</v>
      </c>
      <c r="B30" s="23" t="s">
        <v>1</v>
      </c>
      <c r="C30" s="24" t="s">
        <v>2</v>
      </c>
      <c r="D30" s="25" t="s">
        <v>0</v>
      </c>
      <c r="E30" s="24" t="s">
        <v>2</v>
      </c>
      <c r="F30" s="25" t="s">
        <v>41</v>
      </c>
      <c r="G30" s="6" t="s">
        <v>96</v>
      </c>
      <c r="H30" s="26" t="s">
        <v>97</v>
      </c>
      <c r="I30" s="6" t="s">
        <v>98</v>
      </c>
      <c r="J30" s="27" t="s">
        <v>99</v>
      </c>
      <c r="K30" s="28"/>
      <c r="L30" s="7"/>
      <c r="M30" s="8" t="s">
        <v>50</v>
      </c>
      <c r="N30" s="28">
        <v>15</v>
      </c>
      <c r="O30" s="28">
        <v>1931.4</v>
      </c>
      <c r="P30" s="28" t="s">
        <v>91</v>
      </c>
      <c r="Q30" s="28">
        <v>28971</v>
      </c>
      <c r="R30" s="28">
        <v>0</v>
      </c>
      <c r="S30" s="28">
        <v>0</v>
      </c>
      <c r="T30" s="28">
        <v>0</v>
      </c>
      <c r="U30" s="28">
        <v>0</v>
      </c>
      <c r="V30" s="28">
        <v>0</v>
      </c>
      <c r="W30" s="28">
        <v>0</v>
      </c>
      <c r="X30" s="28">
        <v>0</v>
      </c>
      <c r="Y30" s="28">
        <v>28971</v>
      </c>
      <c r="Z30" s="28">
        <v>0</v>
      </c>
      <c r="AA30" s="28">
        <v>0</v>
      </c>
      <c r="AB30" s="28">
        <v>0</v>
      </c>
      <c r="AC30" s="28">
        <v>0</v>
      </c>
    </row>
    <row r="31" spans="1:29" s="29" customFormat="1" ht="38.25" x14ac:dyDescent="0.2">
      <c r="A31" s="23" t="s">
        <v>35</v>
      </c>
      <c r="B31" s="23" t="s">
        <v>1</v>
      </c>
      <c r="C31" s="24" t="s">
        <v>2</v>
      </c>
      <c r="D31" s="25" t="s">
        <v>0</v>
      </c>
      <c r="E31" s="24" t="s">
        <v>38</v>
      </c>
      <c r="F31" s="25" t="s">
        <v>63</v>
      </c>
      <c r="G31" s="6" t="s">
        <v>100</v>
      </c>
      <c r="H31" s="26" t="s">
        <v>101</v>
      </c>
      <c r="I31" s="6" t="s">
        <v>102</v>
      </c>
      <c r="J31" s="27" t="s">
        <v>103</v>
      </c>
      <c r="K31" s="28" t="s">
        <v>68</v>
      </c>
      <c r="L31" s="7" t="s">
        <v>39</v>
      </c>
      <c r="M31" s="8" t="s">
        <v>50</v>
      </c>
      <c r="N31" s="28">
        <v>12</v>
      </c>
      <c r="O31" s="28">
        <v>254.04</v>
      </c>
      <c r="P31" s="28" t="s">
        <v>40</v>
      </c>
      <c r="Q31" s="28">
        <v>3048.48</v>
      </c>
      <c r="R31" s="28">
        <v>0</v>
      </c>
      <c r="S31" s="28">
        <v>0</v>
      </c>
      <c r="T31" s="28">
        <v>0</v>
      </c>
      <c r="U31" s="28">
        <v>0</v>
      </c>
      <c r="V31" s="28">
        <v>0</v>
      </c>
      <c r="W31" s="28">
        <v>0</v>
      </c>
      <c r="X31" s="28">
        <v>0</v>
      </c>
      <c r="Y31" s="28">
        <v>3048.48</v>
      </c>
      <c r="Z31" s="28">
        <v>0</v>
      </c>
      <c r="AA31" s="28">
        <v>0</v>
      </c>
      <c r="AB31" s="28">
        <v>0</v>
      </c>
      <c r="AC31" s="28">
        <v>0</v>
      </c>
    </row>
    <row r="32" spans="1:29" s="29" customFormat="1" ht="25.5" x14ac:dyDescent="0.2">
      <c r="A32" s="23" t="s">
        <v>35</v>
      </c>
      <c r="B32" s="23" t="s">
        <v>1</v>
      </c>
      <c r="C32" s="24" t="s">
        <v>2</v>
      </c>
      <c r="D32" s="25" t="s">
        <v>43</v>
      </c>
      <c r="E32" s="24" t="s">
        <v>42</v>
      </c>
      <c r="F32" s="25" t="s">
        <v>44</v>
      </c>
      <c r="G32" s="6" t="s">
        <v>104</v>
      </c>
      <c r="H32" s="26" t="s">
        <v>105</v>
      </c>
      <c r="I32" s="6" t="s">
        <v>106</v>
      </c>
      <c r="J32" s="27" t="s">
        <v>107</v>
      </c>
      <c r="K32" s="28" t="s">
        <v>108</v>
      </c>
      <c r="L32" s="7" t="s">
        <v>39</v>
      </c>
      <c r="M32" s="8" t="s">
        <v>50</v>
      </c>
      <c r="N32" s="28">
        <v>1</v>
      </c>
      <c r="O32" s="28">
        <v>34841.586000000003</v>
      </c>
      <c r="P32" s="28" t="s">
        <v>109</v>
      </c>
      <c r="Q32" s="28">
        <v>34841.589999999997</v>
      </c>
      <c r="R32" s="28">
        <v>0</v>
      </c>
      <c r="S32" s="28">
        <v>0</v>
      </c>
      <c r="T32" s="28">
        <v>0</v>
      </c>
      <c r="U32" s="28">
        <v>0</v>
      </c>
      <c r="V32" s="28">
        <v>0</v>
      </c>
      <c r="W32" s="28">
        <v>0</v>
      </c>
      <c r="X32" s="28">
        <v>0</v>
      </c>
      <c r="Y32" s="28">
        <v>34841.589999999997</v>
      </c>
      <c r="Z32" s="28">
        <v>0</v>
      </c>
      <c r="AA32" s="28">
        <v>0</v>
      </c>
      <c r="AB32" s="28">
        <v>0</v>
      </c>
      <c r="AC32" s="28">
        <v>0</v>
      </c>
    </row>
    <row r="34" spans="1:29" s="9" customFormat="1" ht="22.15" customHeight="1" x14ac:dyDescent="0.25">
      <c r="A34" s="30" t="s">
        <v>15</v>
      </c>
      <c r="B34" s="30"/>
      <c r="C34" s="30"/>
      <c r="D34" s="30"/>
      <c r="E34" s="30"/>
      <c r="F34" s="30"/>
      <c r="G34" s="30"/>
      <c r="H34" s="30"/>
      <c r="I34" s="30"/>
      <c r="K34" s="10"/>
      <c r="L34" s="11"/>
      <c r="M34" s="11"/>
      <c r="O34" s="12"/>
      <c r="Q34" s="31">
        <f t="shared" ref="Q34:AC34" si="0">SUM(Q11:Q33)</f>
        <v>100285.48000000001</v>
      </c>
      <c r="R34" s="31">
        <f t="shared" si="0"/>
        <v>0</v>
      </c>
      <c r="S34" s="31">
        <f t="shared" si="0"/>
        <v>0</v>
      </c>
      <c r="T34" s="31">
        <f t="shared" si="0"/>
        <v>0</v>
      </c>
      <c r="U34" s="31">
        <f t="shared" si="0"/>
        <v>0</v>
      </c>
      <c r="V34" s="31">
        <f t="shared" si="0"/>
        <v>0</v>
      </c>
      <c r="W34" s="31">
        <f t="shared" si="0"/>
        <v>0</v>
      </c>
      <c r="X34" s="31">
        <f t="shared" si="0"/>
        <v>0</v>
      </c>
      <c r="Y34" s="31">
        <f t="shared" si="0"/>
        <v>100285.48000000001</v>
      </c>
      <c r="Z34" s="31">
        <f t="shared" si="0"/>
        <v>0</v>
      </c>
      <c r="AA34" s="31">
        <f t="shared" si="0"/>
        <v>0</v>
      </c>
      <c r="AB34" s="31">
        <f t="shared" si="0"/>
        <v>0</v>
      </c>
      <c r="AC34" s="31">
        <f t="shared" si="0"/>
        <v>0</v>
      </c>
    </row>
    <row r="35" spans="1:29" s="9" customFormat="1" ht="14.25" x14ac:dyDescent="0.2">
      <c r="I35" s="10"/>
      <c r="K35" s="10"/>
      <c r="L35" s="11"/>
      <c r="M35" s="11"/>
      <c r="O35" s="12"/>
      <c r="Q35" s="13"/>
    </row>
    <row r="36" spans="1:29" s="32" customFormat="1" x14ac:dyDescent="0.25">
      <c r="H36" s="33"/>
      <c r="I36" s="34"/>
      <c r="K36" s="34"/>
      <c r="L36" s="35"/>
      <c r="M36" s="35"/>
      <c r="O36" s="36"/>
      <c r="Q36" s="37"/>
    </row>
    <row r="37" spans="1:29" s="32" customFormat="1" x14ac:dyDescent="0.25">
      <c r="A37" s="14" t="s">
        <v>37</v>
      </c>
      <c r="B37" s="14"/>
      <c r="C37" s="14"/>
      <c r="D37" s="14"/>
      <c r="E37" s="14"/>
      <c r="F37" s="14"/>
      <c r="G37" s="14"/>
      <c r="H37" s="14"/>
      <c r="I37" s="34"/>
      <c r="K37" s="34"/>
      <c r="L37" s="35"/>
      <c r="M37" s="35"/>
      <c r="O37" s="36"/>
      <c r="Q37" s="38"/>
    </row>
    <row r="38" spans="1:29" s="32" customFormat="1" x14ac:dyDescent="0.25">
      <c r="H38" s="33"/>
      <c r="I38" s="34"/>
      <c r="K38" s="34"/>
      <c r="L38" s="35"/>
      <c r="M38" s="35"/>
      <c r="O38" s="36"/>
      <c r="Q38" s="37"/>
    </row>
  </sheetData>
  <mergeCells count="3">
    <mergeCell ref="A7:AB7"/>
    <mergeCell ref="A34:I34"/>
    <mergeCell ref="A37:H37"/>
  </mergeCells>
  <pageMargins left="0" right="0" top="0" bottom="0" header="0" footer="0"/>
  <pageSetup paperSize="5" scale="46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OF13 (2)</vt:lpstr>
      <vt:lpstr>'OF13 (2)'!Títulos_a_imprimir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INE</dc:creator>
  <cp:lastModifiedBy>MELGOZA ACEVEDO ERIKA GUADALUPE</cp:lastModifiedBy>
  <dcterms:created xsi:type="dcterms:W3CDTF">2017-07-18T17:53:45Z</dcterms:created>
  <dcterms:modified xsi:type="dcterms:W3CDTF">2019-09-26T17:32:49Z</dcterms:modified>
</cp:coreProperties>
</file>