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4 (2)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(2)'!$A$10:$AC$96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8" i="37" l="1"/>
  <c r="AB98" i="37"/>
  <c r="AA98" i="37"/>
  <c r="Z98" i="37"/>
  <c r="Y98" i="37"/>
  <c r="X98" i="37"/>
  <c r="W98" i="37"/>
  <c r="V98" i="37"/>
  <c r="U98" i="37"/>
  <c r="T98" i="37"/>
  <c r="S98" i="37"/>
  <c r="R98" i="37"/>
  <c r="Q98" i="37"/>
</calcChain>
</file>

<file path=xl/sharedStrings.xml><?xml version="1.0" encoding="utf-8"?>
<sst xmlns="http://schemas.openxmlformats.org/spreadsheetml/2006/main" count="1213" uniqueCount="181">
  <si>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</si>
  <si>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</si>
  <si>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</si>
  <si>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</si>
  <si>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</si>
  <si>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</si>
  <si>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</si>
  <si>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</si>
  <si>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</si>
  <si>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</si>
  <si>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</si>
  <si>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</si>
  <si>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</si>
  <si>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</si>
  <si>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</si>
  <si>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</si>
  <si>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</si>
  <si>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</si>
  <si>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</si>
  <si>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</si>
  <si>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</si>
  <si>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</si>
  <si>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</si>
  <si>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</si>
  <si>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</si>
  <si>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</si>
  <si>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</si>
  <si>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</si>
  <si>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</si>
  <si>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</si>
  <si>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</si>
  <si>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</si>
  <si>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</si>
  <si>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</si>
  <si>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</si>
  <si>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</si>
  <si>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</si>
  <si>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 xml:space="preserve"> </t>
  </si>
  <si>
    <t>B00OF01</t>
  </si>
  <si>
    <t>ANUAL</t>
  </si>
  <si>
    <t>007</t>
  </si>
  <si>
    <t>Programa Anual de Adquisiciones, Arrendamientos y Servicios del INE  2019 (PAAASINE)</t>
  </si>
  <si>
    <t>* El precio unitario con IVA esta redondeado.</t>
  </si>
  <si>
    <t>040</t>
  </si>
  <si>
    <t>B16PC02</t>
  </si>
  <si>
    <t>SOLO PARA TRAMITE DE PAGO</t>
  </si>
  <si>
    <t>PLURIANUAL</t>
  </si>
  <si>
    <t>B16PC03</t>
  </si>
  <si>
    <t>008</t>
  </si>
  <si>
    <t>CONVENIO DE COLABORACION</t>
  </si>
  <si>
    <t>ADJUDICACION DIRECTA POR EXC LP</t>
  </si>
  <si>
    <t>X04042L</t>
  </si>
  <si>
    <t>INE/024/2019</t>
  </si>
  <si>
    <t>TUA</t>
  </si>
  <si>
    <t>BOLETOS DE AVION</t>
  </si>
  <si>
    <t>31101</t>
  </si>
  <si>
    <t>32505</t>
  </si>
  <si>
    <t>33901</t>
  </si>
  <si>
    <t>35501</t>
  </si>
  <si>
    <t>SERVICIO DE MANTENIMIENTO PREVENTIVO Y CORECTIVO AL PARQUE VEHICULAR DEL INSTITUTO NACIONAL ELECTORAL EN ORGANOS CENTRALES</t>
  </si>
  <si>
    <t>INE/016/2019</t>
  </si>
  <si>
    <t>36101</t>
  </si>
  <si>
    <t>37104</t>
  </si>
  <si>
    <t>CONVENIO DE ENERGIA ELECTRICA</t>
  </si>
  <si>
    <t>R011</t>
  </si>
  <si>
    <t>021</t>
  </si>
  <si>
    <t>B09PC08</t>
  </si>
  <si>
    <t>32301</t>
  </si>
  <si>
    <t>SERVICIOS ADMINISTRADOS DE CÓMPUTO</t>
  </si>
  <si>
    <t>INE/001/2018</t>
  </si>
  <si>
    <t>SERVICIO DE ARRENDAMIENTO VEHICULAR</t>
  </si>
  <si>
    <t>052</t>
  </si>
  <si>
    <t>B16PC05</t>
  </si>
  <si>
    <t>33801</t>
  </si>
  <si>
    <t>SERVICO DE VIGILANCIA INTRAMUROS</t>
  </si>
  <si>
    <t>ART. 1 DEL REGLAMENTO DE ADQUISICIONES</t>
  </si>
  <si>
    <t>B16PC06</t>
  </si>
  <si>
    <t>21401</t>
  </si>
  <si>
    <t>Materiales y útiles para el procesamiento en equipos y bienes informáticos</t>
  </si>
  <si>
    <t>21401001-0061</t>
  </si>
  <si>
    <t>HP LASER JET CB388-67901 -CB38867903</t>
  </si>
  <si>
    <t>INE/019/2019</t>
  </si>
  <si>
    <t>Pieza</t>
  </si>
  <si>
    <t>P040030</t>
  </si>
  <si>
    <t>21501</t>
  </si>
  <si>
    <t>Material de apoyo informativo</t>
  </si>
  <si>
    <t>SERVICIO DE SUMINISTRO Y DISTRIBUCION DE DIARIO Y REVISTAS DE CIRCULACION NACIONAL PARA EL MONITOREO DE PROPAGANDA CON MOTIVO DE LOS PROCESOS ELECTORALES 2019</t>
  </si>
  <si>
    <t>INE/ADQ-0199/18</t>
  </si>
  <si>
    <t>MONTO</t>
  </si>
  <si>
    <t>ADJUDICACION DIRECTA</t>
  </si>
  <si>
    <t>29401</t>
  </si>
  <si>
    <t>Refacciones y accesorios para equipo de cómputo y telecomunicaciones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</si>
  <si>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</si>
  <si>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</si>
  <si>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</si>
  <si>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</si>
  <si>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</si>
  <si>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</si>
  <si>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D040050</t>
  </si>
  <si>
    <t>29901</t>
  </si>
  <si>
    <t>Refacciones y accesorios menores otros bienes muebles</t>
  </si>
  <si>
    <t>29901001-0020</t>
  </si>
  <si>
    <t>EQUIPO DE ENERGIA ININTERRUMPIDA UPS - GASTO</t>
  </si>
  <si>
    <t>INE/ADQ-117/19</t>
  </si>
  <si>
    <t>Servicio de energía eléctrica</t>
  </si>
  <si>
    <t>COMPROBACIÓN DEL PAGO POR LOS CONSUMOS DE ENERGÍA ELÉCTRICA CORRESPONDIENTE AL MES DE JULIO</t>
  </si>
  <si>
    <t>31602</t>
  </si>
  <si>
    <t>Servicios de telecomunicaciones</t>
  </si>
  <si>
    <t>SERVICIO DE ANTENA Y USO SATELITAL PARA LA TRANSMISION DEL DEBATE A LA GUBERNATURA DEL ESTADO DE PUEBLA</t>
  </si>
  <si>
    <t>31801</t>
  </si>
  <si>
    <t>Servicio postal</t>
  </si>
  <si>
    <t>SERVICIO DE MENSAJERIA Y PAQUETERIA NACIONAL DE OFICINAS CENTRALES</t>
  </si>
  <si>
    <t>INE/020/2019</t>
  </si>
  <si>
    <t>Arrendamiento de equipo y bienes informáticos</t>
  </si>
  <si>
    <t>SERVICIOS ADMINISTRADOS DE COMPUTO DEL MES DE ABRIL CONTRATO INE/001/2018</t>
  </si>
  <si>
    <t>Arrendamiento de vehículos terrestres, aéreos, marítimos, lacustres y fluviales para servidores públicos</t>
  </si>
  <si>
    <t>INE/035/2019</t>
  </si>
  <si>
    <t>32701</t>
  </si>
  <si>
    <t>Patentes, regalías y otros</t>
  </si>
  <si>
    <t>LICENCIA (ANUAL)</t>
  </si>
  <si>
    <t>Servicios de vigilancia</t>
  </si>
  <si>
    <t>INE/030/2019</t>
  </si>
  <si>
    <t>Subcontratación de servicios con terceros</t>
  </si>
  <si>
    <t>EMISION BOLETOS</t>
  </si>
  <si>
    <t>EMISION MTY 02AGO</t>
  </si>
  <si>
    <t>CARGO POR CAMBIO CANCUN 08AGO</t>
  </si>
  <si>
    <t>EMISION CANCUN 08AGO</t>
  </si>
  <si>
    <t>34501</t>
  </si>
  <si>
    <t>Seguros de bienes patrimoniales</t>
  </si>
  <si>
    <t>SERVICIO INTEGRAL DE ASEGURAMIENTO DE BIENES PATRIMONIALES</t>
  </si>
  <si>
    <t>INE/027/2019</t>
  </si>
  <si>
    <t>SERVICIO ASEGURAMIENTO DE BIENES PATRIMONIALES</t>
  </si>
  <si>
    <t>INE/SERV/019/2016 (SEGUNDO CONVENIO MODIFICATORIO)</t>
  </si>
  <si>
    <t>35201</t>
  </si>
  <si>
    <t>Mantenimiento y conservación de mobiliario y equipo de administración</t>
  </si>
  <si>
    <t>MANTENIMIENTO DE CAMARAS FOTOGRAFICAS</t>
  </si>
  <si>
    <t>COMPRA MENOR</t>
  </si>
  <si>
    <t>Mantenimiento y conservación de vehículos terrestres, aéreos, marítimos, lacustres y fluviales</t>
  </si>
  <si>
    <t>SERVICIO DE MANTENIMIENTO PREVENTIVO Y CORECTIVO AL PARQUE VEHICULAR DEL INSTITUTO NACIONAL ELECTORAL EN ORGANOS CENTRALES cc</t>
  </si>
  <si>
    <t>35701</t>
  </si>
  <si>
    <t>Mantenimiento y conservación de maquinaria y equipo</t>
  </si>
  <si>
    <t>SERVICIO DE MANTENIMIENTO PREVENTIVO Y CORRECTIVO AL SISTEMA DE DETECCIÓN DE INCENDIOS</t>
  </si>
  <si>
    <t>INE/ADQ-121/19</t>
  </si>
  <si>
    <t>35901</t>
  </si>
  <si>
    <t>Servicios de jardinería y fumigación</t>
  </si>
  <si>
    <t>SERVICIO DE CONTROL DE PLAGAS</t>
  </si>
  <si>
    <t>INE/ADQ-0006/19</t>
  </si>
  <si>
    <t>SERVICIO DE ÁREAS VERDES (JARDINERÍA) DE OFICINAS CENTRALES Y EL CECYRD DE PACHUCA, HIDALGO DEL INSTITUTO NACIONAL.</t>
  </si>
  <si>
    <t>INE/038/2019</t>
  </si>
  <si>
    <t>"SERVICIO DE ÁREAS VERDES (JARDINERÍA) DE OFICINAS CENTRALES Y EL CECYRD DE PACHUCA, HIDALGO DEL INSTITUTO NACIONAL.</t>
  </si>
  <si>
    <t>SERVICIO DE JARDINERIA EN AREAS VERDES DE OFICINAS CENTRALES Y EL CECYRD DE PACHUCA, HIDALGO DEL INSTITUTO NACIONAL ELECTORAL, ABRIL</t>
  </si>
  <si>
    <t>SERVICIO DE JARDINERIA MAYO</t>
  </si>
  <si>
    <t>SERVICIO DE MANTENIMIENTO INTEGRAL DE ÁREAS VERDES (JARDINERÍA)</t>
  </si>
  <si>
    <t>Difusión de mensajes sobre programas y actividades Institucionales</t>
  </si>
  <si>
    <t>PUBLICACION INSERCION 161</t>
  </si>
  <si>
    <t>PUBLICACION INSERCION 161 (COMPLEMENTO)</t>
  </si>
  <si>
    <t>PUBLICACION INSERCION 194</t>
  </si>
  <si>
    <t>PUBLICACION INSERCION 158</t>
  </si>
  <si>
    <t>PUBLICACION INSERCION 216</t>
  </si>
  <si>
    <t>PUBLICACION INSERCION 217</t>
  </si>
  <si>
    <t>PUBLICACION INSERCION 218</t>
  </si>
  <si>
    <t>PUBLICACION INSERCION 219</t>
  </si>
  <si>
    <t>PUBLICACION INSERCION 221</t>
  </si>
  <si>
    <t>PUBLICACION INSERCION 222</t>
  </si>
  <si>
    <t>PUBLICACION INSERCION 229</t>
  </si>
  <si>
    <t>36901</t>
  </si>
  <si>
    <t>Servicios relacionados con monitoreo de información en medios masivos</t>
  </si>
  <si>
    <t>SERVICIO DE MONITOREO DE REDES SOCIALES DE INFORMACION DE INTERES INSTITUCIONAL EN LAS PLATAFORMAS DE COMUNICACION E INFORMACION</t>
  </si>
  <si>
    <t>INE/028/2019</t>
  </si>
  <si>
    <t>INV A CUANDO MENOS 3 PERSONAS</t>
  </si>
  <si>
    <t>Pasajes aéreos nacionales para servidores públicos de mando en el desempeño de comisiones y funciones oficiales</t>
  </si>
  <si>
    <t>TUA MTY 02AGO</t>
  </si>
  <si>
    <t>BOLETOS DE AVION MTY 02AGO</t>
  </si>
  <si>
    <t>BOLETOS DE AVIO CANCUN 08AGO</t>
  </si>
  <si>
    <t>TUA CANCUN 08AGO</t>
  </si>
  <si>
    <t>59701</t>
  </si>
  <si>
    <t>Licencias informáticas e intelectuales</t>
  </si>
  <si>
    <t>59701001-0001</t>
  </si>
  <si>
    <t>LICENCIAMIENTO DE SOFTWARE</t>
  </si>
  <si>
    <t>INE/ADQ-116/19</t>
  </si>
  <si>
    <t>PAQUETE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</si>
</sst>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4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1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1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5" fillId="0" borderId="0"/>
    <xf numFmtId="43" fontId="34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3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6" applyFont="1" applyFill="1" applyBorder="1" applyAlignment="1">
      <alignment horizontal="center" vertical="center" wrapText="1"/>
    </xf>
    <xf numFmtId="1" fontId="33" fillId="2" borderId="1" xfId="56" applyNumberFormat="1" applyFont="1" applyFill="1" applyBorder="1" applyAlignment="1">
      <alignment horizontal="center" vertical="center" wrapText="1"/>
    </xf>
    <xf numFmtId="1" fontId="33" fillId="2" borderId="1" xfId="56" applyNumberFormat="1" applyFont="1" applyFill="1" applyBorder="1" applyAlignment="1">
      <alignment horizontal="left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3" fontId="33" fillId="2" borderId="1" xfId="57" applyNumberFormat="1" applyFont="1" applyFill="1" applyBorder="1" applyAlignment="1">
      <alignment horizontal="center" vertical="center" wrapText="1"/>
    </xf>
    <xf numFmtId="1" fontId="40" fillId="0" borderId="1" xfId="56" applyNumberFormat="1" applyFont="1" applyFill="1" applyBorder="1" applyAlignment="1">
      <alignment horizontal="left" vertical="center" wrapText="1"/>
    </xf>
    <xf numFmtId="1" fontId="40" fillId="0" borderId="1" xfId="56" applyNumberFormat="1" applyFont="1" applyFill="1" applyBorder="1" applyAlignment="1">
      <alignment horizontal="center" vertical="center" wrapText="1"/>
    </xf>
    <xf numFmtId="3" fontId="40" fillId="0" borderId="1" xfId="56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81"/>
    <xf numFmtId="0" fontId="1" fillId="0" borderId="0" xfId="81" applyAlignment="1">
      <alignment wrapText="1"/>
    </xf>
    <xf numFmtId="3" fontId="37" fillId="0" borderId="0" xfId="82" applyNumberFormat="1" applyFont="1" applyBorder="1" applyAlignment="1">
      <alignment horizontal="right" vertical="center"/>
    </xf>
    <xf numFmtId="0" fontId="38" fillId="0" borderId="0" xfId="82" applyFont="1" applyAlignment="1">
      <alignment horizontal="center"/>
    </xf>
    <xf numFmtId="0" fontId="38" fillId="0" borderId="0" xfId="82" applyFont="1" applyAlignment="1">
      <alignment horizontal="center" wrapText="1"/>
    </xf>
    <xf numFmtId="0" fontId="38" fillId="0" borderId="0" xfId="82" applyFont="1" applyAlignment="1">
      <alignment horizontal="center"/>
    </xf>
    <xf numFmtId="0" fontId="38" fillId="0" borderId="0" xfId="82" applyFont="1" applyAlignment="1">
      <alignment horizontal="center" wrapText="1"/>
    </xf>
    <xf numFmtId="0" fontId="1" fillId="0" borderId="0" xfId="82" applyFont="1" applyAlignment="1">
      <alignment horizontal="center" vertical="center" wrapText="1"/>
    </xf>
    <xf numFmtId="0" fontId="36" fillId="0" borderId="2" xfId="82" applyFont="1" applyBorder="1" applyAlignment="1">
      <alignment horizontal="center" vertical="center" wrapText="1"/>
    </xf>
    <xf numFmtId="0" fontId="39" fillId="0" borderId="1" xfId="82" quotePrefix="1" applyFont="1" applyBorder="1" applyAlignment="1">
      <alignment horizontal="center" vertical="center" wrapText="1"/>
    </xf>
    <xf numFmtId="0" fontId="39" fillId="0" borderId="1" xfId="82" applyFont="1" applyBorder="1" applyAlignment="1">
      <alignment horizontal="center" vertical="center" wrapText="1"/>
    </xf>
    <xf numFmtId="4" fontId="39" fillId="0" borderId="1" xfId="82" applyNumberFormat="1" applyFont="1" applyBorder="1" applyAlignment="1">
      <alignment horizontal="left" vertical="center" wrapText="1"/>
    </xf>
    <xf numFmtId="1" fontId="39" fillId="0" borderId="1" xfId="82" applyNumberFormat="1" applyFont="1" applyBorder="1" applyAlignment="1">
      <alignment vertical="center" wrapText="1"/>
    </xf>
    <xf numFmtId="3" fontId="39" fillId="0" borderId="1" xfId="82" applyNumberFormat="1" applyFont="1" applyBorder="1" applyAlignment="1">
      <alignment vertical="center" wrapText="1"/>
    </xf>
    <xf numFmtId="0" fontId="40" fillId="0" borderId="0" xfId="82" applyFont="1" applyFill="1" applyAlignment="1">
      <alignment horizontal="center" vertical="center" wrapText="1"/>
    </xf>
    <xf numFmtId="41" fontId="33" fillId="3" borderId="0" xfId="83" applyNumberFormat="1" applyFont="1" applyFill="1" applyAlignment="1">
      <alignment horizontal="center"/>
    </xf>
    <xf numFmtId="41" fontId="33" fillId="3" borderId="0" xfId="83" applyNumberFormat="1" applyFont="1" applyFill="1" applyAlignment="1"/>
    <xf numFmtId="0" fontId="1" fillId="0" borderId="0" xfId="82" applyFont="1"/>
    <xf numFmtId="1" fontId="1" fillId="0" borderId="0" xfId="82" applyNumberFormat="1" applyFont="1" applyAlignment="1">
      <alignment horizontal="center"/>
    </xf>
    <xf numFmtId="0" fontId="1" fillId="0" borderId="0" xfId="82" applyFont="1" applyAlignment="1">
      <alignment horizontal="left" wrapText="1"/>
    </xf>
    <xf numFmtId="0" fontId="1" fillId="0" borderId="0" xfId="82" applyFont="1" applyAlignment="1">
      <alignment horizontal="center"/>
    </xf>
    <xf numFmtId="0" fontId="1" fillId="0" borderId="0" xfId="82" applyFont="1" applyAlignment="1">
      <alignment horizontal="right"/>
    </xf>
    <xf numFmtId="0" fontId="1" fillId="0" borderId="0" xfId="82" applyFont="1" applyAlignment="1">
      <alignment horizontal="left"/>
    </xf>
    <xf numFmtId="41" fontId="1" fillId="0" borderId="0" xfId="82" applyNumberFormat="1" applyFont="1" applyAlignment="1">
      <alignment horizontal="left"/>
    </xf>
  </cellXfs>
  <cellStyles count="84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2"/>
  <sheetViews>
    <sheetView tabSelected="1" workbookViewId="0">
      <selection activeCell="A4" sqref="A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43</v>
      </c>
      <c r="F11" s="25" t="s">
        <v>76</v>
      </c>
      <c r="G11" s="6" t="s">
        <v>77</v>
      </c>
      <c r="H11" s="26" t="s">
        <v>78</v>
      </c>
      <c r="I11" s="6" t="s">
        <v>79</v>
      </c>
      <c r="J11" s="27" t="s">
        <v>80</v>
      </c>
      <c r="K11" s="28" t="s">
        <v>81</v>
      </c>
      <c r="L11" s="7" t="s">
        <v>39</v>
      </c>
      <c r="M11" s="8" t="s">
        <v>82</v>
      </c>
      <c r="N11" s="28">
        <v>1</v>
      </c>
      <c r="O11" s="28">
        <v>8004</v>
      </c>
      <c r="P11" s="28" t="s">
        <v>36</v>
      </c>
      <c r="Q11" s="28">
        <v>8004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8004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48</v>
      </c>
      <c r="F12" s="25" t="s">
        <v>83</v>
      </c>
      <c r="G12" s="6" t="s">
        <v>84</v>
      </c>
      <c r="H12" s="26" t="s">
        <v>85</v>
      </c>
      <c r="I12" s="6" t="s">
        <v>37</v>
      </c>
      <c r="J12" s="27" t="s">
        <v>86</v>
      </c>
      <c r="K12" s="28" t="s">
        <v>87</v>
      </c>
      <c r="L12" s="7" t="s">
        <v>39</v>
      </c>
      <c r="M12" s="8" t="s">
        <v>88</v>
      </c>
      <c r="N12" s="28">
        <v>1</v>
      </c>
      <c r="O12" s="28">
        <v>46800</v>
      </c>
      <c r="P12" s="28" t="s">
        <v>89</v>
      </c>
      <c r="Q12" s="28">
        <v>46800</v>
      </c>
      <c r="R12" s="28">
        <v>0</v>
      </c>
      <c r="S12" s="28">
        <v>0</v>
      </c>
      <c r="T12" s="28">
        <v>46800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48</v>
      </c>
      <c r="F13" s="25" t="s">
        <v>83</v>
      </c>
      <c r="G13" s="6" t="s">
        <v>84</v>
      </c>
      <c r="H13" s="26" t="s">
        <v>85</v>
      </c>
      <c r="I13" s="6" t="s">
        <v>37</v>
      </c>
      <c r="J13" s="27" t="s">
        <v>86</v>
      </c>
      <c r="K13" s="28" t="s">
        <v>87</v>
      </c>
      <c r="L13" s="7" t="s">
        <v>39</v>
      </c>
      <c r="M13" s="8" t="s">
        <v>88</v>
      </c>
      <c r="N13" s="28">
        <v>1</v>
      </c>
      <c r="O13" s="28">
        <v>23300</v>
      </c>
      <c r="P13" s="28" t="s">
        <v>89</v>
      </c>
      <c r="Q13" s="28">
        <v>23300</v>
      </c>
      <c r="R13" s="28">
        <v>0</v>
      </c>
      <c r="S13" s="28">
        <v>0</v>
      </c>
      <c r="T13" s="28">
        <v>23300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48</v>
      </c>
      <c r="F14" s="25" t="s">
        <v>83</v>
      </c>
      <c r="G14" s="6" t="s">
        <v>84</v>
      </c>
      <c r="H14" s="26" t="s">
        <v>85</v>
      </c>
      <c r="I14" s="6" t="s">
        <v>37</v>
      </c>
      <c r="J14" s="27" t="s">
        <v>86</v>
      </c>
      <c r="K14" s="28" t="s">
        <v>87</v>
      </c>
      <c r="L14" s="7" t="s">
        <v>39</v>
      </c>
      <c r="M14" s="8" t="s">
        <v>88</v>
      </c>
      <c r="N14" s="28">
        <v>1</v>
      </c>
      <c r="O14" s="28">
        <v>23300</v>
      </c>
      <c r="P14" s="28" t="s">
        <v>89</v>
      </c>
      <c r="Q14" s="28">
        <v>23300</v>
      </c>
      <c r="R14" s="28">
        <v>0</v>
      </c>
      <c r="S14" s="28">
        <v>0</v>
      </c>
      <c r="T14" s="28">
        <v>0</v>
      </c>
      <c r="U14" s="28">
        <v>23300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48</v>
      </c>
      <c r="F15" s="25" t="s">
        <v>83</v>
      </c>
      <c r="G15" s="6" t="s">
        <v>84</v>
      </c>
      <c r="H15" s="26" t="s">
        <v>85</v>
      </c>
      <c r="I15" s="6" t="s">
        <v>37</v>
      </c>
      <c r="J15" s="27" t="s">
        <v>86</v>
      </c>
      <c r="K15" s="28" t="s">
        <v>87</v>
      </c>
      <c r="L15" s="7" t="s">
        <v>39</v>
      </c>
      <c r="M15" s="8" t="s">
        <v>88</v>
      </c>
      <c r="N15" s="28">
        <v>1</v>
      </c>
      <c r="O15" s="28">
        <v>23300</v>
      </c>
      <c r="P15" s="28" t="s">
        <v>89</v>
      </c>
      <c r="Q15" s="28">
        <v>23300</v>
      </c>
      <c r="R15" s="28">
        <v>0</v>
      </c>
      <c r="S15" s="28">
        <v>0</v>
      </c>
      <c r="T15" s="28">
        <v>0</v>
      </c>
      <c r="U15" s="28">
        <v>0</v>
      </c>
      <c r="V15" s="28">
        <v>23300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43</v>
      </c>
      <c r="F16" s="25" t="s">
        <v>76</v>
      </c>
      <c r="G16" s="6" t="s">
        <v>90</v>
      </c>
      <c r="H16" s="26" t="s">
        <v>91</v>
      </c>
      <c r="I16" s="6" t="s">
        <v>92</v>
      </c>
      <c r="J16" s="27" t="s">
        <v>93</v>
      </c>
      <c r="K16" s="28" t="s">
        <v>81</v>
      </c>
      <c r="L16" s="7" t="s">
        <v>39</v>
      </c>
      <c r="M16" s="8" t="s">
        <v>82</v>
      </c>
      <c r="N16" s="28">
        <v>5</v>
      </c>
      <c r="O16" s="28">
        <v>103.24</v>
      </c>
      <c r="P16" s="28" t="s">
        <v>36</v>
      </c>
      <c r="Q16" s="28">
        <v>516.20000000000005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516.20000000000005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43</v>
      </c>
      <c r="F17" s="25" t="s">
        <v>76</v>
      </c>
      <c r="G17" s="6" t="s">
        <v>90</v>
      </c>
      <c r="H17" s="26" t="s">
        <v>91</v>
      </c>
      <c r="I17" s="6" t="s">
        <v>94</v>
      </c>
      <c r="J17" s="27" t="s">
        <v>95</v>
      </c>
      <c r="K17" s="28" t="s">
        <v>81</v>
      </c>
      <c r="L17" s="7" t="s">
        <v>39</v>
      </c>
      <c r="M17" s="8" t="s">
        <v>82</v>
      </c>
      <c r="N17" s="28">
        <v>5</v>
      </c>
      <c r="O17" s="28">
        <v>254.04</v>
      </c>
      <c r="P17" s="28" t="s">
        <v>36</v>
      </c>
      <c r="Q17" s="28">
        <v>1270.2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1270.2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43</v>
      </c>
      <c r="F18" s="25" t="s">
        <v>76</v>
      </c>
      <c r="G18" s="6" t="s">
        <v>90</v>
      </c>
      <c r="H18" s="26" t="s">
        <v>91</v>
      </c>
      <c r="I18" s="6" t="s">
        <v>96</v>
      </c>
      <c r="J18" s="27" t="s">
        <v>97</v>
      </c>
      <c r="K18" s="28" t="s">
        <v>81</v>
      </c>
      <c r="L18" s="7" t="s">
        <v>39</v>
      </c>
      <c r="M18" s="8" t="s">
        <v>82</v>
      </c>
      <c r="N18" s="28">
        <v>5</v>
      </c>
      <c r="O18" s="28">
        <v>452.4</v>
      </c>
      <c r="P18" s="28" t="s">
        <v>36</v>
      </c>
      <c r="Q18" s="28">
        <v>2262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2262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25.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40</v>
      </c>
      <c r="F19" s="25" t="s">
        <v>98</v>
      </c>
      <c r="G19" s="6" t="s">
        <v>99</v>
      </c>
      <c r="H19" s="26" t="s">
        <v>100</v>
      </c>
      <c r="I19" s="6" t="s">
        <v>101</v>
      </c>
      <c r="J19" s="27" t="s">
        <v>102</v>
      </c>
      <c r="K19" s="28" t="s">
        <v>103</v>
      </c>
      <c r="L19" s="7" t="s">
        <v>46</v>
      </c>
      <c r="M19" s="8" t="s">
        <v>82</v>
      </c>
      <c r="N19" s="28">
        <v>8</v>
      </c>
      <c r="O19" s="28">
        <v>3248</v>
      </c>
      <c r="P19" s="28" t="s">
        <v>89</v>
      </c>
      <c r="Q19" s="28">
        <v>25984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25984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43</v>
      </c>
      <c r="F20" s="25" t="s">
        <v>44</v>
      </c>
      <c r="G20" s="6" t="s">
        <v>55</v>
      </c>
      <c r="H20" s="26" t="s">
        <v>104</v>
      </c>
      <c r="I20" s="6" t="s">
        <v>37</v>
      </c>
      <c r="J20" s="27" t="s">
        <v>105</v>
      </c>
      <c r="K20" s="28" t="s">
        <v>63</v>
      </c>
      <c r="L20" s="7" t="s">
        <v>39</v>
      </c>
      <c r="M20" s="8" t="s">
        <v>88</v>
      </c>
      <c r="N20" s="28">
        <v>1</v>
      </c>
      <c r="O20" s="28">
        <v>46787</v>
      </c>
      <c r="P20" s="28" t="s">
        <v>49</v>
      </c>
      <c r="Q20" s="28">
        <v>46787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46787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40</v>
      </c>
      <c r="F21" s="25" t="s">
        <v>51</v>
      </c>
      <c r="G21" s="6" t="s">
        <v>106</v>
      </c>
      <c r="H21" s="26" t="s">
        <v>107</v>
      </c>
      <c r="I21" s="6" t="s">
        <v>37</v>
      </c>
      <c r="J21" s="27" t="s">
        <v>108</v>
      </c>
      <c r="K21" s="28"/>
      <c r="L21" s="7"/>
      <c r="M21" s="8" t="s">
        <v>88</v>
      </c>
      <c r="N21" s="28">
        <v>1</v>
      </c>
      <c r="O21" s="28">
        <v>44270.34</v>
      </c>
      <c r="P21" s="28" t="s">
        <v>45</v>
      </c>
      <c r="Q21" s="28">
        <v>44270.34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44270.34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43</v>
      </c>
      <c r="F22" s="25" t="s">
        <v>47</v>
      </c>
      <c r="G22" s="6" t="s">
        <v>109</v>
      </c>
      <c r="H22" s="26" t="s">
        <v>110</v>
      </c>
      <c r="I22" s="6" t="s">
        <v>37</v>
      </c>
      <c r="J22" s="27" t="s">
        <v>111</v>
      </c>
      <c r="K22" s="28" t="s">
        <v>112</v>
      </c>
      <c r="L22" s="7" t="s">
        <v>46</v>
      </c>
      <c r="M22" s="8" t="s">
        <v>88</v>
      </c>
      <c r="N22" s="28">
        <v>1</v>
      </c>
      <c r="O22" s="28">
        <v>4646.74</v>
      </c>
      <c r="P22" s="28" t="s">
        <v>50</v>
      </c>
      <c r="Q22" s="28">
        <v>4646.74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4646.74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64</v>
      </c>
      <c r="E23" s="24" t="s">
        <v>65</v>
      </c>
      <c r="F23" s="25" t="s">
        <v>66</v>
      </c>
      <c r="G23" s="6" t="s">
        <v>67</v>
      </c>
      <c r="H23" s="26" t="s">
        <v>113</v>
      </c>
      <c r="I23" s="6" t="s">
        <v>37</v>
      </c>
      <c r="J23" s="27" t="s">
        <v>114</v>
      </c>
      <c r="K23" s="28" t="s">
        <v>69</v>
      </c>
      <c r="L23" s="7" t="s">
        <v>46</v>
      </c>
      <c r="M23" s="8" t="s">
        <v>88</v>
      </c>
      <c r="N23" s="28">
        <v>1</v>
      </c>
      <c r="O23" s="28">
        <v>96618</v>
      </c>
      <c r="P23" s="28" t="s">
        <v>36</v>
      </c>
      <c r="Q23" s="28">
        <v>96618</v>
      </c>
      <c r="R23" s="28">
        <v>0</v>
      </c>
      <c r="S23" s="28">
        <v>0</v>
      </c>
      <c r="T23" s="28">
        <v>0</v>
      </c>
      <c r="U23" s="28">
        <v>0</v>
      </c>
      <c r="V23" s="28">
        <v>96618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2</v>
      </c>
      <c r="C24" s="24" t="s">
        <v>1</v>
      </c>
      <c r="D24" s="25" t="s">
        <v>64</v>
      </c>
      <c r="E24" s="24" t="s">
        <v>65</v>
      </c>
      <c r="F24" s="25" t="s">
        <v>66</v>
      </c>
      <c r="G24" s="6" t="s">
        <v>67</v>
      </c>
      <c r="H24" s="26" t="s">
        <v>113</v>
      </c>
      <c r="I24" s="6" t="s">
        <v>37</v>
      </c>
      <c r="J24" s="27" t="s">
        <v>68</v>
      </c>
      <c r="K24" s="28" t="s">
        <v>69</v>
      </c>
      <c r="L24" s="7" t="s">
        <v>46</v>
      </c>
      <c r="M24" s="8" t="s">
        <v>88</v>
      </c>
      <c r="N24" s="28">
        <v>1</v>
      </c>
      <c r="O24" s="28">
        <v>193236</v>
      </c>
      <c r="P24" s="28" t="s">
        <v>36</v>
      </c>
      <c r="Q24" s="28">
        <v>193236</v>
      </c>
      <c r="R24" s="28">
        <v>0</v>
      </c>
      <c r="S24" s="28">
        <v>0</v>
      </c>
      <c r="T24" s="28">
        <v>0</v>
      </c>
      <c r="U24" s="28">
        <v>193236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2</v>
      </c>
      <c r="C25" s="24" t="s">
        <v>1</v>
      </c>
      <c r="D25" s="25" t="s">
        <v>64</v>
      </c>
      <c r="E25" s="24" t="s">
        <v>65</v>
      </c>
      <c r="F25" s="25" t="s">
        <v>66</v>
      </c>
      <c r="G25" s="6" t="s">
        <v>67</v>
      </c>
      <c r="H25" s="26" t="s">
        <v>113</v>
      </c>
      <c r="I25" s="6" t="s">
        <v>37</v>
      </c>
      <c r="J25" s="27" t="s">
        <v>68</v>
      </c>
      <c r="K25" s="28" t="s">
        <v>69</v>
      </c>
      <c r="L25" s="7" t="s">
        <v>46</v>
      </c>
      <c r="M25" s="8" t="s">
        <v>88</v>
      </c>
      <c r="N25" s="28">
        <v>1</v>
      </c>
      <c r="O25" s="28">
        <v>96618</v>
      </c>
      <c r="P25" s="28" t="s">
        <v>36</v>
      </c>
      <c r="Q25" s="28">
        <v>96618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96618</v>
      </c>
      <c r="AC25" s="28">
        <v>0</v>
      </c>
    </row>
    <row r="26" spans="1:29" s="29" customFormat="1" ht="51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43</v>
      </c>
      <c r="F26" s="25" t="s">
        <v>47</v>
      </c>
      <c r="G26" s="6" t="s">
        <v>56</v>
      </c>
      <c r="H26" s="26" t="s">
        <v>115</v>
      </c>
      <c r="I26" s="6" t="s">
        <v>37</v>
      </c>
      <c r="J26" s="27" t="s">
        <v>70</v>
      </c>
      <c r="K26" s="28" t="s">
        <v>116</v>
      </c>
      <c r="L26" s="7" t="s">
        <v>46</v>
      </c>
      <c r="M26" s="8" t="s">
        <v>88</v>
      </c>
      <c r="N26" s="28">
        <v>1</v>
      </c>
      <c r="O26" s="28">
        <v>1379.82</v>
      </c>
      <c r="P26" s="28" t="s">
        <v>36</v>
      </c>
      <c r="Q26" s="28">
        <v>1379.82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1379.82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43</v>
      </c>
      <c r="F27" s="25" t="s">
        <v>47</v>
      </c>
      <c r="G27" s="6" t="s">
        <v>56</v>
      </c>
      <c r="H27" s="26" t="s">
        <v>115</v>
      </c>
      <c r="I27" s="6" t="s">
        <v>37</v>
      </c>
      <c r="J27" s="27" t="s">
        <v>70</v>
      </c>
      <c r="K27" s="28" t="s">
        <v>116</v>
      </c>
      <c r="L27" s="7" t="s">
        <v>46</v>
      </c>
      <c r="M27" s="8" t="s">
        <v>88</v>
      </c>
      <c r="N27" s="28">
        <v>1</v>
      </c>
      <c r="O27" s="28">
        <v>13798.1</v>
      </c>
      <c r="P27" s="28" t="s">
        <v>36</v>
      </c>
      <c r="Q27" s="28">
        <v>13798.1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13798.1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12.7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48</v>
      </c>
      <c r="F28" s="25" t="s">
        <v>38</v>
      </c>
      <c r="G28" s="6" t="s">
        <v>117</v>
      </c>
      <c r="H28" s="26" t="s">
        <v>118</v>
      </c>
      <c r="I28" s="6" t="s">
        <v>37</v>
      </c>
      <c r="J28" s="27" t="s">
        <v>119</v>
      </c>
      <c r="K28" s="28" t="s">
        <v>103</v>
      </c>
      <c r="L28" s="7" t="s">
        <v>46</v>
      </c>
      <c r="M28" s="8" t="s">
        <v>88</v>
      </c>
      <c r="N28" s="28">
        <v>1</v>
      </c>
      <c r="O28" s="28">
        <v>1798</v>
      </c>
      <c r="P28" s="28" t="s">
        <v>89</v>
      </c>
      <c r="Q28" s="28">
        <v>1798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1798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71</v>
      </c>
      <c r="F29" s="25" t="s">
        <v>72</v>
      </c>
      <c r="G29" s="6" t="s">
        <v>73</v>
      </c>
      <c r="H29" s="26" t="s">
        <v>120</v>
      </c>
      <c r="I29" s="6" t="s">
        <v>37</v>
      </c>
      <c r="J29" s="27" t="s">
        <v>74</v>
      </c>
      <c r="K29" s="28" t="s">
        <v>121</v>
      </c>
      <c r="L29" s="7" t="s">
        <v>39</v>
      </c>
      <c r="M29" s="8" t="s">
        <v>88</v>
      </c>
      <c r="N29" s="28">
        <v>1</v>
      </c>
      <c r="O29" s="28">
        <v>64209</v>
      </c>
      <c r="P29" s="28" t="s">
        <v>75</v>
      </c>
      <c r="Q29" s="28">
        <v>64209</v>
      </c>
      <c r="R29" s="28">
        <v>0</v>
      </c>
      <c r="S29" s="28">
        <v>0</v>
      </c>
      <c r="T29" s="28">
        <v>0</v>
      </c>
      <c r="U29" s="28">
        <v>64209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71</v>
      </c>
      <c r="F30" s="25" t="s">
        <v>72</v>
      </c>
      <c r="G30" s="6" t="s">
        <v>73</v>
      </c>
      <c r="H30" s="26" t="s">
        <v>120</v>
      </c>
      <c r="I30" s="6" t="s">
        <v>37</v>
      </c>
      <c r="J30" s="27" t="s">
        <v>74</v>
      </c>
      <c r="K30" s="28" t="s">
        <v>121</v>
      </c>
      <c r="L30" s="7" t="s">
        <v>39</v>
      </c>
      <c r="M30" s="8" t="s">
        <v>88</v>
      </c>
      <c r="N30" s="28">
        <v>1</v>
      </c>
      <c r="O30" s="28">
        <v>53567.24</v>
      </c>
      <c r="P30" s="28" t="s">
        <v>75</v>
      </c>
      <c r="Q30" s="28">
        <v>53567.24</v>
      </c>
      <c r="R30" s="28">
        <v>0</v>
      </c>
      <c r="S30" s="28">
        <v>0</v>
      </c>
      <c r="T30" s="28">
        <v>0</v>
      </c>
      <c r="U30" s="28">
        <v>0</v>
      </c>
      <c r="V30" s="28">
        <v>53567.24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71</v>
      </c>
      <c r="F31" s="25" t="s">
        <v>72</v>
      </c>
      <c r="G31" s="6" t="s">
        <v>73</v>
      </c>
      <c r="H31" s="26" t="s">
        <v>120</v>
      </c>
      <c r="I31" s="6" t="s">
        <v>37</v>
      </c>
      <c r="J31" s="27" t="s">
        <v>74</v>
      </c>
      <c r="K31" s="28" t="s">
        <v>121</v>
      </c>
      <c r="L31" s="7" t="s">
        <v>39</v>
      </c>
      <c r="M31" s="8" t="s">
        <v>88</v>
      </c>
      <c r="N31" s="28">
        <v>1</v>
      </c>
      <c r="O31" s="28">
        <v>55352.59</v>
      </c>
      <c r="P31" s="28" t="s">
        <v>75</v>
      </c>
      <c r="Q31" s="28">
        <v>55352.59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55352.59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71</v>
      </c>
      <c r="F32" s="25" t="s">
        <v>72</v>
      </c>
      <c r="G32" s="6" t="s">
        <v>73</v>
      </c>
      <c r="H32" s="26" t="s">
        <v>120</v>
      </c>
      <c r="I32" s="6" t="s">
        <v>37</v>
      </c>
      <c r="J32" s="27" t="s">
        <v>74</v>
      </c>
      <c r="K32" s="28" t="s">
        <v>121</v>
      </c>
      <c r="L32" s="7" t="s">
        <v>39</v>
      </c>
      <c r="M32" s="8" t="s">
        <v>88</v>
      </c>
      <c r="N32" s="28">
        <v>1</v>
      </c>
      <c r="O32" s="28">
        <v>53567.24</v>
      </c>
      <c r="P32" s="28" t="s">
        <v>75</v>
      </c>
      <c r="Q32" s="28">
        <v>53567.24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53567.24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1</v>
      </c>
      <c r="F33" s="25" t="s">
        <v>38</v>
      </c>
      <c r="G33" s="6" t="s">
        <v>57</v>
      </c>
      <c r="H33" s="26" t="s">
        <v>122</v>
      </c>
      <c r="I33" s="6" t="s">
        <v>37</v>
      </c>
      <c r="J33" s="27" t="s">
        <v>123</v>
      </c>
      <c r="K33" s="28" t="s">
        <v>52</v>
      </c>
      <c r="L33" s="7" t="s">
        <v>46</v>
      </c>
      <c r="M33" s="8" t="s">
        <v>88</v>
      </c>
      <c r="N33" s="28">
        <v>1</v>
      </c>
      <c r="O33" s="28">
        <v>324.8</v>
      </c>
      <c r="P33" s="28" t="s">
        <v>50</v>
      </c>
      <c r="Q33" s="28">
        <v>324.8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324.8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1</v>
      </c>
      <c r="F34" s="25" t="s">
        <v>38</v>
      </c>
      <c r="G34" s="6" t="s">
        <v>57</v>
      </c>
      <c r="H34" s="26" t="s">
        <v>122</v>
      </c>
      <c r="I34" s="6" t="s">
        <v>37</v>
      </c>
      <c r="J34" s="27" t="s">
        <v>124</v>
      </c>
      <c r="K34" s="28" t="s">
        <v>52</v>
      </c>
      <c r="L34" s="7" t="s">
        <v>46</v>
      </c>
      <c r="M34" s="8" t="s">
        <v>88</v>
      </c>
      <c r="N34" s="28">
        <v>1</v>
      </c>
      <c r="O34" s="28">
        <v>324.8</v>
      </c>
      <c r="P34" s="28" t="s">
        <v>50</v>
      </c>
      <c r="Q34" s="28">
        <v>324.8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324.8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40</v>
      </c>
      <c r="F35" s="25" t="s">
        <v>38</v>
      </c>
      <c r="G35" s="6" t="s">
        <v>57</v>
      </c>
      <c r="H35" s="26" t="s">
        <v>122</v>
      </c>
      <c r="I35" s="6" t="s">
        <v>37</v>
      </c>
      <c r="J35" s="27" t="s">
        <v>123</v>
      </c>
      <c r="K35" s="28" t="s">
        <v>52</v>
      </c>
      <c r="L35" s="7" t="s">
        <v>46</v>
      </c>
      <c r="M35" s="8" t="s">
        <v>88</v>
      </c>
      <c r="N35" s="28">
        <v>1</v>
      </c>
      <c r="O35" s="28">
        <v>1948.8</v>
      </c>
      <c r="P35" s="28" t="s">
        <v>50</v>
      </c>
      <c r="Q35" s="28">
        <v>1948.8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1948.8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40</v>
      </c>
      <c r="F36" s="25" t="s">
        <v>38</v>
      </c>
      <c r="G36" s="6" t="s">
        <v>57</v>
      </c>
      <c r="H36" s="26" t="s">
        <v>122</v>
      </c>
      <c r="I36" s="6" t="s">
        <v>37</v>
      </c>
      <c r="J36" s="27" t="s">
        <v>125</v>
      </c>
      <c r="K36" s="28" t="s">
        <v>52</v>
      </c>
      <c r="L36" s="7" t="s">
        <v>46</v>
      </c>
      <c r="M36" s="8" t="s">
        <v>88</v>
      </c>
      <c r="N36" s="28">
        <v>1</v>
      </c>
      <c r="O36" s="28">
        <v>499</v>
      </c>
      <c r="P36" s="28" t="s">
        <v>50</v>
      </c>
      <c r="Q36" s="28">
        <v>499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499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40</v>
      </c>
      <c r="F37" s="25" t="s">
        <v>38</v>
      </c>
      <c r="G37" s="6" t="s">
        <v>57</v>
      </c>
      <c r="H37" s="26" t="s">
        <v>122</v>
      </c>
      <c r="I37" s="6" t="s">
        <v>37</v>
      </c>
      <c r="J37" s="27" t="s">
        <v>126</v>
      </c>
      <c r="K37" s="28" t="s">
        <v>52</v>
      </c>
      <c r="L37" s="7" t="s">
        <v>46</v>
      </c>
      <c r="M37" s="8" t="s">
        <v>88</v>
      </c>
      <c r="N37" s="28">
        <v>1</v>
      </c>
      <c r="O37" s="28">
        <v>742.4</v>
      </c>
      <c r="P37" s="28" t="s">
        <v>50</v>
      </c>
      <c r="Q37" s="28">
        <v>742.4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742.4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43</v>
      </c>
      <c r="F38" s="25" t="s">
        <v>47</v>
      </c>
      <c r="G38" s="6" t="s">
        <v>127</v>
      </c>
      <c r="H38" s="26" t="s">
        <v>128</v>
      </c>
      <c r="I38" s="6" t="s">
        <v>37</v>
      </c>
      <c r="J38" s="27" t="s">
        <v>129</v>
      </c>
      <c r="K38" s="28" t="s">
        <v>130</v>
      </c>
      <c r="L38" s="7" t="s">
        <v>46</v>
      </c>
      <c r="M38" s="8" t="s">
        <v>88</v>
      </c>
      <c r="N38" s="28">
        <v>1</v>
      </c>
      <c r="O38" s="28">
        <v>25874.16</v>
      </c>
      <c r="P38" s="28" t="s">
        <v>36</v>
      </c>
      <c r="Q38" s="28">
        <v>25874.16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25874.16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51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43</v>
      </c>
      <c r="F39" s="25" t="s">
        <v>47</v>
      </c>
      <c r="G39" s="6" t="s">
        <v>127</v>
      </c>
      <c r="H39" s="26" t="s">
        <v>128</v>
      </c>
      <c r="I39" s="6" t="s">
        <v>37</v>
      </c>
      <c r="J39" s="27" t="s">
        <v>131</v>
      </c>
      <c r="K39" s="28" t="s">
        <v>132</v>
      </c>
      <c r="L39" s="7" t="s">
        <v>46</v>
      </c>
      <c r="M39" s="8" t="s">
        <v>88</v>
      </c>
      <c r="N39" s="28">
        <v>1</v>
      </c>
      <c r="O39" s="28">
        <v>6352.73</v>
      </c>
      <c r="P39" s="28" t="s">
        <v>36</v>
      </c>
      <c r="Q39" s="28">
        <v>6352.73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6352.73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40</v>
      </c>
      <c r="F40" s="25" t="s">
        <v>38</v>
      </c>
      <c r="G40" s="6" t="s">
        <v>133</v>
      </c>
      <c r="H40" s="26" t="s">
        <v>134</v>
      </c>
      <c r="I40" s="6" t="s">
        <v>37</v>
      </c>
      <c r="J40" s="27" t="s">
        <v>135</v>
      </c>
      <c r="K40" s="28"/>
      <c r="L40" s="7"/>
      <c r="M40" s="8" t="s">
        <v>88</v>
      </c>
      <c r="N40" s="28">
        <v>1</v>
      </c>
      <c r="O40" s="28">
        <v>27525.88</v>
      </c>
      <c r="P40" s="28" t="s">
        <v>136</v>
      </c>
      <c r="Q40" s="28">
        <v>27525.88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27525.88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43</v>
      </c>
      <c r="F41" s="25" t="s">
        <v>47</v>
      </c>
      <c r="G41" s="6" t="s">
        <v>58</v>
      </c>
      <c r="H41" s="26" t="s">
        <v>137</v>
      </c>
      <c r="I41" s="6" t="s">
        <v>37</v>
      </c>
      <c r="J41" s="27" t="s">
        <v>59</v>
      </c>
      <c r="K41" s="28" t="s">
        <v>60</v>
      </c>
      <c r="L41" s="7" t="s">
        <v>46</v>
      </c>
      <c r="M41" s="8" t="s">
        <v>88</v>
      </c>
      <c r="N41" s="28">
        <v>1</v>
      </c>
      <c r="O41" s="28">
        <v>7980.8</v>
      </c>
      <c r="P41" s="28" t="s">
        <v>36</v>
      </c>
      <c r="Q41" s="28">
        <v>7980.8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7980.8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43</v>
      </c>
      <c r="F42" s="25" t="s">
        <v>47</v>
      </c>
      <c r="G42" s="6" t="s">
        <v>58</v>
      </c>
      <c r="H42" s="26" t="s">
        <v>137</v>
      </c>
      <c r="I42" s="6" t="s">
        <v>37</v>
      </c>
      <c r="J42" s="27" t="s">
        <v>138</v>
      </c>
      <c r="K42" s="28" t="s">
        <v>60</v>
      </c>
      <c r="L42" s="7" t="s">
        <v>46</v>
      </c>
      <c r="M42" s="8" t="s">
        <v>88</v>
      </c>
      <c r="N42" s="28">
        <v>1</v>
      </c>
      <c r="O42" s="28">
        <v>14123</v>
      </c>
      <c r="P42" s="28" t="s">
        <v>36</v>
      </c>
      <c r="Q42" s="28">
        <v>14123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14123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51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71</v>
      </c>
      <c r="F43" s="25" t="s">
        <v>72</v>
      </c>
      <c r="G43" s="6" t="s">
        <v>139</v>
      </c>
      <c r="H43" s="26" t="s">
        <v>140</v>
      </c>
      <c r="I43" s="6" t="s">
        <v>37</v>
      </c>
      <c r="J43" s="27" t="s">
        <v>141</v>
      </c>
      <c r="K43" s="28" t="s">
        <v>142</v>
      </c>
      <c r="L43" s="7" t="s">
        <v>39</v>
      </c>
      <c r="M43" s="8" t="s">
        <v>88</v>
      </c>
      <c r="N43" s="28">
        <v>1</v>
      </c>
      <c r="O43" s="28">
        <v>5005.8900000000003</v>
      </c>
      <c r="P43" s="28" t="s">
        <v>89</v>
      </c>
      <c r="Q43" s="28">
        <v>5005.8900000000003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5005.8900000000003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43</v>
      </c>
      <c r="F44" s="25" t="s">
        <v>44</v>
      </c>
      <c r="G44" s="6" t="s">
        <v>143</v>
      </c>
      <c r="H44" s="26" t="s">
        <v>144</v>
      </c>
      <c r="I44" s="6" t="s">
        <v>37</v>
      </c>
      <c r="J44" s="27" t="s">
        <v>145</v>
      </c>
      <c r="K44" s="28" t="s">
        <v>146</v>
      </c>
      <c r="L44" s="7" t="s">
        <v>39</v>
      </c>
      <c r="M44" s="8" t="s">
        <v>88</v>
      </c>
      <c r="N44" s="28">
        <v>1</v>
      </c>
      <c r="O44" s="28">
        <v>2560</v>
      </c>
      <c r="P44" s="28" t="s">
        <v>89</v>
      </c>
      <c r="Q44" s="28">
        <v>2560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2560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25.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43</v>
      </c>
      <c r="F45" s="25" t="s">
        <v>44</v>
      </c>
      <c r="G45" s="6" t="s">
        <v>143</v>
      </c>
      <c r="H45" s="26" t="s">
        <v>144</v>
      </c>
      <c r="I45" s="6" t="s">
        <v>37</v>
      </c>
      <c r="J45" s="27" t="s">
        <v>145</v>
      </c>
      <c r="K45" s="28" t="s">
        <v>146</v>
      </c>
      <c r="L45" s="7" t="s">
        <v>39</v>
      </c>
      <c r="M45" s="8" t="s">
        <v>88</v>
      </c>
      <c r="N45" s="28">
        <v>1</v>
      </c>
      <c r="O45" s="28">
        <v>2560</v>
      </c>
      <c r="P45" s="28" t="s">
        <v>89</v>
      </c>
      <c r="Q45" s="28">
        <v>2560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2560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43</v>
      </c>
      <c r="F46" s="25" t="s">
        <v>44</v>
      </c>
      <c r="G46" s="6" t="s">
        <v>143</v>
      </c>
      <c r="H46" s="26" t="s">
        <v>144</v>
      </c>
      <c r="I46" s="6" t="s">
        <v>37</v>
      </c>
      <c r="J46" s="27" t="s">
        <v>145</v>
      </c>
      <c r="K46" s="28" t="s">
        <v>146</v>
      </c>
      <c r="L46" s="7" t="s">
        <v>39</v>
      </c>
      <c r="M46" s="8" t="s">
        <v>88</v>
      </c>
      <c r="N46" s="28">
        <v>1</v>
      </c>
      <c r="O46" s="28">
        <v>2560</v>
      </c>
      <c r="P46" s="28" t="s">
        <v>89</v>
      </c>
      <c r="Q46" s="28">
        <v>2560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2560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43</v>
      </c>
      <c r="F47" s="25" t="s">
        <v>44</v>
      </c>
      <c r="G47" s="6" t="s">
        <v>143</v>
      </c>
      <c r="H47" s="26" t="s">
        <v>144</v>
      </c>
      <c r="I47" s="6" t="s">
        <v>37</v>
      </c>
      <c r="J47" s="27" t="s">
        <v>145</v>
      </c>
      <c r="K47" s="28" t="s">
        <v>146</v>
      </c>
      <c r="L47" s="7" t="s">
        <v>39</v>
      </c>
      <c r="M47" s="8" t="s">
        <v>88</v>
      </c>
      <c r="N47" s="28">
        <v>1</v>
      </c>
      <c r="O47" s="28">
        <v>2560</v>
      </c>
      <c r="P47" s="28" t="s">
        <v>89</v>
      </c>
      <c r="Q47" s="28">
        <v>2560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2560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43</v>
      </c>
      <c r="F48" s="25" t="s">
        <v>44</v>
      </c>
      <c r="G48" s="6" t="s">
        <v>143</v>
      </c>
      <c r="H48" s="26" t="s">
        <v>144</v>
      </c>
      <c r="I48" s="6" t="s">
        <v>37</v>
      </c>
      <c r="J48" s="27" t="s">
        <v>145</v>
      </c>
      <c r="K48" s="28" t="s">
        <v>146</v>
      </c>
      <c r="L48" s="7" t="s">
        <v>39</v>
      </c>
      <c r="M48" s="8" t="s">
        <v>88</v>
      </c>
      <c r="N48" s="28">
        <v>1</v>
      </c>
      <c r="O48" s="28">
        <v>2560</v>
      </c>
      <c r="P48" s="28" t="s">
        <v>89</v>
      </c>
      <c r="Q48" s="28">
        <v>2560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2560</v>
      </c>
      <c r="AC48" s="28">
        <v>0</v>
      </c>
    </row>
    <row r="49" spans="1:29" s="29" customFormat="1" ht="25.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43</v>
      </c>
      <c r="F49" s="25" t="s">
        <v>44</v>
      </c>
      <c r="G49" s="6" t="s">
        <v>143</v>
      </c>
      <c r="H49" s="26" t="s">
        <v>144</v>
      </c>
      <c r="I49" s="6" t="s">
        <v>37</v>
      </c>
      <c r="J49" s="27" t="s">
        <v>145</v>
      </c>
      <c r="K49" s="28" t="s">
        <v>146</v>
      </c>
      <c r="L49" s="7" t="s">
        <v>39</v>
      </c>
      <c r="M49" s="8" t="s">
        <v>88</v>
      </c>
      <c r="N49" s="28">
        <v>1</v>
      </c>
      <c r="O49" s="28">
        <v>5109</v>
      </c>
      <c r="P49" s="28" t="s">
        <v>89</v>
      </c>
      <c r="Q49" s="28">
        <v>5109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5109</v>
      </c>
    </row>
    <row r="50" spans="1:29" s="29" customFormat="1" ht="25.5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43</v>
      </c>
      <c r="F50" s="25" t="s">
        <v>44</v>
      </c>
      <c r="G50" s="6" t="s">
        <v>143</v>
      </c>
      <c r="H50" s="26" t="s">
        <v>144</v>
      </c>
      <c r="I50" s="6" t="s">
        <v>37</v>
      </c>
      <c r="J50" s="27" t="s">
        <v>145</v>
      </c>
      <c r="K50" s="28" t="s">
        <v>146</v>
      </c>
      <c r="L50" s="7" t="s">
        <v>39</v>
      </c>
      <c r="M50" s="8" t="s">
        <v>88</v>
      </c>
      <c r="N50" s="28">
        <v>1</v>
      </c>
      <c r="O50" s="28">
        <v>2560</v>
      </c>
      <c r="P50" s="28" t="s">
        <v>89</v>
      </c>
      <c r="Q50" s="28">
        <v>2560</v>
      </c>
      <c r="R50" s="28">
        <v>0</v>
      </c>
      <c r="S50" s="28">
        <v>0</v>
      </c>
      <c r="T50" s="28">
        <v>0</v>
      </c>
      <c r="U50" s="28">
        <v>2560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43</v>
      </c>
      <c r="F51" s="25" t="s">
        <v>44</v>
      </c>
      <c r="G51" s="6" t="s">
        <v>143</v>
      </c>
      <c r="H51" s="26" t="s">
        <v>144</v>
      </c>
      <c r="I51" s="6" t="s">
        <v>37</v>
      </c>
      <c r="J51" s="27" t="s">
        <v>145</v>
      </c>
      <c r="K51" s="28" t="s">
        <v>146</v>
      </c>
      <c r="L51" s="7" t="s">
        <v>39</v>
      </c>
      <c r="M51" s="8" t="s">
        <v>88</v>
      </c>
      <c r="N51" s="28">
        <v>1</v>
      </c>
      <c r="O51" s="28">
        <v>2560</v>
      </c>
      <c r="P51" s="28" t="s">
        <v>89</v>
      </c>
      <c r="Q51" s="28">
        <v>2560</v>
      </c>
      <c r="R51" s="28">
        <v>0</v>
      </c>
      <c r="S51" s="28">
        <v>0</v>
      </c>
      <c r="T51" s="28">
        <v>2560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43</v>
      </c>
      <c r="F52" s="25" t="s">
        <v>44</v>
      </c>
      <c r="G52" s="6" t="s">
        <v>143</v>
      </c>
      <c r="H52" s="26" t="s">
        <v>144</v>
      </c>
      <c r="I52" s="6" t="s">
        <v>37</v>
      </c>
      <c r="J52" s="27" t="s">
        <v>145</v>
      </c>
      <c r="K52" s="28" t="s">
        <v>146</v>
      </c>
      <c r="L52" s="7" t="s">
        <v>39</v>
      </c>
      <c r="M52" s="8" t="s">
        <v>88</v>
      </c>
      <c r="N52" s="28">
        <v>1</v>
      </c>
      <c r="O52" s="28">
        <v>2560</v>
      </c>
      <c r="P52" s="28" t="s">
        <v>89</v>
      </c>
      <c r="Q52" s="28">
        <v>2560</v>
      </c>
      <c r="R52" s="28">
        <v>0</v>
      </c>
      <c r="S52" s="28">
        <v>2560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25.5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43</v>
      </c>
      <c r="F53" s="25" t="s">
        <v>44</v>
      </c>
      <c r="G53" s="6" t="s">
        <v>143</v>
      </c>
      <c r="H53" s="26" t="s">
        <v>144</v>
      </c>
      <c r="I53" s="6" t="s">
        <v>37</v>
      </c>
      <c r="J53" s="27" t="s">
        <v>145</v>
      </c>
      <c r="K53" s="28" t="s">
        <v>146</v>
      </c>
      <c r="L53" s="7" t="s">
        <v>39</v>
      </c>
      <c r="M53" s="8" t="s">
        <v>88</v>
      </c>
      <c r="N53" s="28">
        <v>1</v>
      </c>
      <c r="O53" s="28">
        <v>2560</v>
      </c>
      <c r="P53" s="28" t="s">
        <v>89</v>
      </c>
      <c r="Q53" s="28">
        <v>2560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2560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43</v>
      </c>
      <c r="F54" s="25" t="s">
        <v>44</v>
      </c>
      <c r="G54" s="6" t="s">
        <v>143</v>
      </c>
      <c r="H54" s="26" t="s">
        <v>144</v>
      </c>
      <c r="I54" s="6" t="s">
        <v>37</v>
      </c>
      <c r="J54" s="27" t="s">
        <v>147</v>
      </c>
      <c r="K54" s="28" t="s">
        <v>148</v>
      </c>
      <c r="L54" s="7" t="s">
        <v>39</v>
      </c>
      <c r="M54" s="8" t="s">
        <v>88</v>
      </c>
      <c r="N54" s="28">
        <v>1</v>
      </c>
      <c r="O54" s="28">
        <v>11309</v>
      </c>
      <c r="P54" s="28" t="s">
        <v>36</v>
      </c>
      <c r="Q54" s="28">
        <v>11309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11309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43</v>
      </c>
      <c r="F55" s="25" t="s">
        <v>44</v>
      </c>
      <c r="G55" s="6" t="s">
        <v>143</v>
      </c>
      <c r="H55" s="26" t="s">
        <v>144</v>
      </c>
      <c r="I55" s="6" t="s">
        <v>37</v>
      </c>
      <c r="J55" s="27" t="s">
        <v>147</v>
      </c>
      <c r="K55" s="28" t="s">
        <v>148</v>
      </c>
      <c r="L55" s="7" t="s">
        <v>39</v>
      </c>
      <c r="M55" s="8" t="s">
        <v>88</v>
      </c>
      <c r="N55" s="28">
        <v>1</v>
      </c>
      <c r="O55" s="28">
        <v>14810.04</v>
      </c>
      <c r="P55" s="28" t="s">
        <v>36</v>
      </c>
      <c r="Q55" s="28">
        <v>14810.04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14810.04</v>
      </c>
    </row>
    <row r="56" spans="1:29" s="29" customFormat="1" ht="63.7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43</v>
      </c>
      <c r="F56" s="25" t="s">
        <v>44</v>
      </c>
      <c r="G56" s="6" t="s">
        <v>143</v>
      </c>
      <c r="H56" s="26" t="s">
        <v>144</v>
      </c>
      <c r="I56" s="6" t="s">
        <v>37</v>
      </c>
      <c r="J56" s="27" t="s">
        <v>147</v>
      </c>
      <c r="K56" s="28" t="s">
        <v>148</v>
      </c>
      <c r="L56" s="7" t="s">
        <v>39</v>
      </c>
      <c r="M56" s="8" t="s">
        <v>88</v>
      </c>
      <c r="N56" s="28">
        <v>1</v>
      </c>
      <c r="O56" s="28">
        <v>11309</v>
      </c>
      <c r="P56" s="28" t="s">
        <v>36</v>
      </c>
      <c r="Q56" s="28">
        <v>11309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11309</v>
      </c>
      <c r="AC56" s="28">
        <v>0</v>
      </c>
    </row>
    <row r="57" spans="1:29" s="29" customFormat="1" ht="63.7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43</v>
      </c>
      <c r="F57" s="25" t="s">
        <v>44</v>
      </c>
      <c r="G57" s="6" t="s">
        <v>143</v>
      </c>
      <c r="H57" s="26" t="s">
        <v>144</v>
      </c>
      <c r="I57" s="6" t="s">
        <v>37</v>
      </c>
      <c r="J57" s="27" t="s">
        <v>147</v>
      </c>
      <c r="K57" s="28" t="s">
        <v>148</v>
      </c>
      <c r="L57" s="7" t="s">
        <v>39</v>
      </c>
      <c r="M57" s="8" t="s">
        <v>88</v>
      </c>
      <c r="N57" s="28">
        <v>1</v>
      </c>
      <c r="O57" s="28">
        <v>11309</v>
      </c>
      <c r="P57" s="28" t="s">
        <v>36</v>
      </c>
      <c r="Q57" s="28">
        <v>11309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11309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43</v>
      </c>
      <c r="F58" s="25" t="s">
        <v>44</v>
      </c>
      <c r="G58" s="6" t="s">
        <v>143</v>
      </c>
      <c r="H58" s="26" t="s">
        <v>144</v>
      </c>
      <c r="I58" s="6" t="s">
        <v>37</v>
      </c>
      <c r="J58" s="27" t="s">
        <v>147</v>
      </c>
      <c r="K58" s="28" t="s">
        <v>148</v>
      </c>
      <c r="L58" s="7" t="s">
        <v>39</v>
      </c>
      <c r="M58" s="8" t="s">
        <v>88</v>
      </c>
      <c r="N58" s="28">
        <v>1</v>
      </c>
      <c r="O58" s="28">
        <v>11309</v>
      </c>
      <c r="P58" s="28" t="s">
        <v>36</v>
      </c>
      <c r="Q58" s="28">
        <v>11309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11309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43</v>
      </c>
      <c r="F59" s="25" t="s">
        <v>44</v>
      </c>
      <c r="G59" s="6" t="s">
        <v>143</v>
      </c>
      <c r="H59" s="26" t="s">
        <v>144</v>
      </c>
      <c r="I59" s="6" t="s">
        <v>37</v>
      </c>
      <c r="J59" s="27" t="s">
        <v>147</v>
      </c>
      <c r="K59" s="28" t="s">
        <v>148</v>
      </c>
      <c r="L59" s="7" t="s">
        <v>39</v>
      </c>
      <c r="M59" s="8" t="s">
        <v>88</v>
      </c>
      <c r="N59" s="28">
        <v>1</v>
      </c>
      <c r="O59" s="28">
        <v>11309</v>
      </c>
      <c r="P59" s="28" t="s">
        <v>36</v>
      </c>
      <c r="Q59" s="28">
        <v>11309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11309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43</v>
      </c>
      <c r="F60" s="25" t="s">
        <v>44</v>
      </c>
      <c r="G60" s="6" t="s">
        <v>143</v>
      </c>
      <c r="H60" s="26" t="s">
        <v>144</v>
      </c>
      <c r="I60" s="6" t="s">
        <v>37</v>
      </c>
      <c r="J60" s="27" t="s">
        <v>147</v>
      </c>
      <c r="K60" s="28" t="s">
        <v>148</v>
      </c>
      <c r="L60" s="7" t="s">
        <v>39</v>
      </c>
      <c r="M60" s="8" t="s">
        <v>88</v>
      </c>
      <c r="N60" s="28">
        <v>1</v>
      </c>
      <c r="O60" s="28">
        <v>11309</v>
      </c>
      <c r="P60" s="28" t="s">
        <v>36</v>
      </c>
      <c r="Q60" s="28">
        <v>11309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11309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43</v>
      </c>
      <c r="F61" s="25" t="s">
        <v>44</v>
      </c>
      <c r="G61" s="6" t="s">
        <v>143</v>
      </c>
      <c r="H61" s="26" t="s">
        <v>144</v>
      </c>
      <c r="I61" s="6" t="s">
        <v>37</v>
      </c>
      <c r="J61" s="27" t="s">
        <v>149</v>
      </c>
      <c r="K61" s="28" t="s">
        <v>148</v>
      </c>
      <c r="L61" s="7" t="s">
        <v>39</v>
      </c>
      <c r="M61" s="8" t="s">
        <v>88</v>
      </c>
      <c r="N61" s="28">
        <v>1</v>
      </c>
      <c r="O61" s="28">
        <v>11309</v>
      </c>
      <c r="P61" s="28" t="s">
        <v>36</v>
      </c>
      <c r="Q61" s="28">
        <v>11309</v>
      </c>
      <c r="R61" s="28">
        <v>0</v>
      </c>
      <c r="S61" s="28">
        <v>0</v>
      </c>
      <c r="T61" s="28">
        <v>0</v>
      </c>
      <c r="U61" s="28">
        <v>0</v>
      </c>
      <c r="V61" s="28">
        <v>11309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43</v>
      </c>
      <c r="F62" s="25" t="s">
        <v>44</v>
      </c>
      <c r="G62" s="6" t="s">
        <v>143</v>
      </c>
      <c r="H62" s="26" t="s">
        <v>144</v>
      </c>
      <c r="I62" s="6" t="s">
        <v>37</v>
      </c>
      <c r="J62" s="27" t="s">
        <v>150</v>
      </c>
      <c r="K62" s="28" t="s">
        <v>148</v>
      </c>
      <c r="L62" s="7" t="s">
        <v>39</v>
      </c>
      <c r="M62" s="8" t="s">
        <v>88</v>
      </c>
      <c r="N62" s="28">
        <v>1</v>
      </c>
      <c r="O62" s="28">
        <v>9232.6</v>
      </c>
      <c r="P62" s="28" t="s">
        <v>36</v>
      </c>
      <c r="Q62" s="28">
        <v>9232.6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9232.6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25.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43</v>
      </c>
      <c r="F63" s="25" t="s">
        <v>44</v>
      </c>
      <c r="G63" s="6" t="s">
        <v>143</v>
      </c>
      <c r="H63" s="26" t="s">
        <v>144</v>
      </c>
      <c r="I63" s="6" t="s">
        <v>37</v>
      </c>
      <c r="J63" s="27" t="s">
        <v>151</v>
      </c>
      <c r="K63" s="28" t="s">
        <v>148</v>
      </c>
      <c r="L63" s="7" t="s">
        <v>39</v>
      </c>
      <c r="M63" s="8" t="s">
        <v>88</v>
      </c>
      <c r="N63" s="28">
        <v>1</v>
      </c>
      <c r="O63" s="28">
        <v>14009.92</v>
      </c>
      <c r="P63" s="28" t="s">
        <v>36</v>
      </c>
      <c r="Q63" s="28">
        <v>14009.92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14009.92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38.2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43</v>
      </c>
      <c r="F64" s="25" t="s">
        <v>44</v>
      </c>
      <c r="G64" s="6" t="s">
        <v>143</v>
      </c>
      <c r="H64" s="26" t="s">
        <v>144</v>
      </c>
      <c r="I64" s="6" t="s">
        <v>37</v>
      </c>
      <c r="J64" s="27" t="s">
        <v>152</v>
      </c>
      <c r="K64" s="28" t="s">
        <v>148</v>
      </c>
      <c r="L64" s="7" t="s">
        <v>39</v>
      </c>
      <c r="M64" s="8" t="s">
        <v>88</v>
      </c>
      <c r="N64" s="28">
        <v>1</v>
      </c>
      <c r="O64" s="28">
        <v>27843.59</v>
      </c>
      <c r="P64" s="28" t="s">
        <v>36</v>
      </c>
      <c r="Q64" s="28">
        <v>27843.59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27843.59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43</v>
      </c>
      <c r="F65" s="25" t="s">
        <v>44</v>
      </c>
      <c r="G65" s="6" t="s">
        <v>143</v>
      </c>
      <c r="H65" s="26" t="s">
        <v>144</v>
      </c>
      <c r="I65" s="6" t="s">
        <v>37</v>
      </c>
      <c r="J65" s="27" t="s">
        <v>145</v>
      </c>
      <c r="K65" s="28" t="s">
        <v>146</v>
      </c>
      <c r="L65" s="7" t="s">
        <v>39</v>
      </c>
      <c r="M65" s="8" t="s">
        <v>88</v>
      </c>
      <c r="N65" s="28">
        <v>1</v>
      </c>
      <c r="O65" s="28">
        <v>1946.4</v>
      </c>
      <c r="P65" s="28" t="s">
        <v>89</v>
      </c>
      <c r="Q65" s="28">
        <v>1946.4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1946.4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38.2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48</v>
      </c>
      <c r="F66" s="25" t="s">
        <v>38</v>
      </c>
      <c r="G66" s="6" t="s">
        <v>61</v>
      </c>
      <c r="H66" s="26" t="s">
        <v>153</v>
      </c>
      <c r="I66" s="6" t="s">
        <v>37</v>
      </c>
      <c r="J66" s="27" t="s">
        <v>154</v>
      </c>
      <c r="K66" s="28"/>
      <c r="L66" s="7"/>
      <c r="M66" s="8" t="s">
        <v>88</v>
      </c>
      <c r="N66" s="28">
        <v>1</v>
      </c>
      <c r="O66" s="28">
        <v>32792</v>
      </c>
      <c r="P66" s="28" t="s">
        <v>45</v>
      </c>
      <c r="Q66" s="28">
        <v>32792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32792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38.2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48</v>
      </c>
      <c r="F67" s="25" t="s">
        <v>38</v>
      </c>
      <c r="G67" s="6" t="s">
        <v>61</v>
      </c>
      <c r="H67" s="26" t="s">
        <v>153</v>
      </c>
      <c r="I67" s="6" t="s">
        <v>37</v>
      </c>
      <c r="J67" s="27" t="s">
        <v>155</v>
      </c>
      <c r="K67" s="28"/>
      <c r="L67" s="7"/>
      <c r="M67" s="8" t="s">
        <v>88</v>
      </c>
      <c r="N67" s="28">
        <v>1</v>
      </c>
      <c r="O67" s="28">
        <v>0.27</v>
      </c>
      <c r="P67" s="28" t="s">
        <v>45</v>
      </c>
      <c r="Q67" s="28">
        <v>0.27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0.27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38.2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48</v>
      </c>
      <c r="F68" s="25" t="s">
        <v>38</v>
      </c>
      <c r="G68" s="6" t="s">
        <v>61</v>
      </c>
      <c r="H68" s="26" t="s">
        <v>153</v>
      </c>
      <c r="I68" s="6" t="s">
        <v>37</v>
      </c>
      <c r="J68" s="27" t="s">
        <v>156</v>
      </c>
      <c r="K68" s="28"/>
      <c r="L68" s="7"/>
      <c r="M68" s="8" t="s">
        <v>88</v>
      </c>
      <c r="N68" s="28">
        <v>1</v>
      </c>
      <c r="O68" s="28">
        <v>19281.52</v>
      </c>
      <c r="P68" s="28" t="s">
        <v>45</v>
      </c>
      <c r="Q68" s="28">
        <v>19281.52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19281.52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38.2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48</v>
      </c>
      <c r="F69" s="25" t="s">
        <v>38</v>
      </c>
      <c r="G69" s="6" t="s">
        <v>61</v>
      </c>
      <c r="H69" s="26" t="s">
        <v>153</v>
      </c>
      <c r="I69" s="6" t="s">
        <v>37</v>
      </c>
      <c r="J69" s="27" t="s">
        <v>157</v>
      </c>
      <c r="K69" s="28"/>
      <c r="L69" s="7"/>
      <c r="M69" s="8" t="s">
        <v>88</v>
      </c>
      <c r="N69" s="28">
        <v>1</v>
      </c>
      <c r="O69" s="28">
        <v>38152.28</v>
      </c>
      <c r="P69" s="28" t="s">
        <v>45</v>
      </c>
      <c r="Q69" s="28">
        <v>38152.28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38152.28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38.2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48</v>
      </c>
      <c r="F70" s="25" t="s">
        <v>38</v>
      </c>
      <c r="G70" s="6" t="s">
        <v>61</v>
      </c>
      <c r="H70" s="26" t="s">
        <v>153</v>
      </c>
      <c r="I70" s="6" t="s">
        <v>37</v>
      </c>
      <c r="J70" s="27" t="s">
        <v>158</v>
      </c>
      <c r="K70" s="28"/>
      <c r="L70" s="7"/>
      <c r="M70" s="8" t="s">
        <v>88</v>
      </c>
      <c r="N70" s="28">
        <v>1</v>
      </c>
      <c r="O70" s="28">
        <v>50000</v>
      </c>
      <c r="P70" s="28" t="s">
        <v>45</v>
      </c>
      <c r="Q70" s="28">
        <v>50000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50000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38.2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48</v>
      </c>
      <c r="F71" s="25" t="s">
        <v>38</v>
      </c>
      <c r="G71" s="6" t="s">
        <v>61</v>
      </c>
      <c r="H71" s="26" t="s">
        <v>153</v>
      </c>
      <c r="I71" s="6" t="s">
        <v>37</v>
      </c>
      <c r="J71" s="27" t="s">
        <v>159</v>
      </c>
      <c r="K71" s="28"/>
      <c r="L71" s="7"/>
      <c r="M71" s="8" t="s">
        <v>88</v>
      </c>
      <c r="N71" s="28">
        <v>1</v>
      </c>
      <c r="O71" s="28">
        <v>36000</v>
      </c>
      <c r="P71" s="28" t="s">
        <v>45</v>
      </c>
      <c r="Q71" s="28">
        <v>36000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36000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38.2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48</v>
      </c>
      <c r="F72" s="25" t="s">
        <v>38</v>
      </c>
      <c r="G72" s="6" t="s">
        <v>61</v>
      </c>
      <c r="H72" s="26" t="s">
        <v>153</v>
      </c>
      <c r="I72" s="6" t="s">
        <v>37</v>
      </c>
      <c r="J72" s="27" t="s">
        <v>160</v>
      </c>
      <c r="K72" s="28"/>
      <c r="L72" s="7"/>
      <c r="M72" s="8" t="s">
        <v>88</v>
      </c>
      <c r="N72" s="28">
        <v>1</v>
      </c>
      <c r="O72" s="28">
        <v>32792.269999999997</v>
      </c>
      <c r="P72" s="28" t="s">
        <v>45</v>
      </c>
      <c r="Q72" s="28">
        <v>32792.269999999997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32792.269999999997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38.2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48</v>
      </c>
      <c r="F73" s="25" t="s">
        <v>38</v>
      </c>
      <c r="G73" s="6" t="s">
        <v>61</v>
      </c>
      <c r="H73" s="26" t="s">
        <v>153</v>
      </c>
      <c r="I73" s="6" t="s">
        <v>37</v>
      </c>
      <c r="J73" s="27" t="s">
        <v>161</v>
      </c>
      <c r="K73" s="28"/>
      <c r="L73" s="7"/>
      <c r="M73" s="8" t="s">
        <v>88</v>
      </c>
      <c r="N73" s="28">
        <v>1</v>
      </c>
      <c r="O73" s="28">
        <v>26814.560000000001</v>
      </c>
      <c r="P73" s="28" t="s">
        <v>45</v>
      </c>
      <c r="Q73" s="28">
        <v>26814.560000000001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26814.560000000001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38.25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48</v>
      </c>
      <c r="F74" s="25" t="s">
        <v>38</v>
      </c>
      <c r="G74" s="6" t="s">
        <v>61</v>
      </c>
      <c r="H74" s="26" t="s">
        <v>153</v>
      </c>
      <c r="I74" s="6" t="s">
        <v>37</v>
      </c>
      <c r="J74" s="27" t="s">
        <v>162</v>
      </c>
      <c r="K74" s="28"/>
      <c r="L74" s="7"/>
      <c r="M74" s="8" t="s">
        <v>88</v>
      </c>
      <c r="N74" s="28">
        <v>1</v>
      </c>
      <c r="O74" s="28">
        <v>33408</v>
      </c>
      <c r="P74" s="28" t="s">
        <v>45</v>
      </c>
      <c r="Q74" s="28">
        <v>33408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33408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38.25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48</v>
      </c>
      <c r="F75" s="25" t="s">
        <v>38</v>
      </c>
      <c r="G75" s="6" t="s">
        <v>61</v>
      </c>
      <c r="H75" s="26" t="s">
        <v>153</v>
      </c>
      <c r="I75" s="6" t="s">
        <v>37</v>
      </c>
      <c r="J75" s="27" t="s">
        <v>163</v>
      </c>
      <c r="K75" s="28"/>
      <c r="L75" s="7"/>
      <c r="M75" s="8" t="s">
        <v>88</v>
      </c>
      <c r="N75" s="28">
        <v>1</v>
      </c>
      <c r="O75" s="28">
        <v>29194.42</v>
      </c>
      <c r="P75" s="28" t="s">
        <v>45</v>
      </c>
      <c r="Q75" s="28">
        <v>29194.42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29194.42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38.25" x14ac:dyDescent="0.2">
      <c r="A76" s="23" t="s">
        <v>35</v>
      </c>
      <c r="B76" s="23" t="s">
        <v>2</v>
      </c>
      <c r="C76" s="24" t="s">
        <v>1</v>
      </c>
      <c r="D76" s="25" t="s">
        <v>0</v>
      </c>
      <c r="E76" s="24" t="s">
        <v>48</v>
      </c>
      <c r="F76" s="25" t="s">
        <v>38</v>
      </c>
      <c r="G76" s="6" t="s">
        <v>61</v>
      </c>
      <c r="H76" s="26" t="s">
        <v>153</v>
      </c>
      <c r="I76" s="6" t="s">
        <v>37</v>
      </c>
      <c r="J76" s="27" t="s">
        <v>164</v>
      </c>
      <c r="K76" s="28"/>
      <c r="L76" s="7"/>
      <c r="M76" s="8" t="s">
        <v>88</v>
      </c>
      <c r="N76" s="28">
        <v>1</v>
      </c>
      <c r="O76" s="28">
        <v>35000</v>
      </c>
      <c r="P76" s="28" t="s">
        <v>45</v>
      </c>
      <c r="Q76" s="28">
        <v>35000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35000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35</v>
      </c>
      <c r="B77" s="23" t="s">
        <v>2</v>
      </c>
      <c r="C77" s="24" t="s">
        <v>1</v>
      </c>
      <c r="D77" s="25" t="s">
        <v>0</v>
      </c>
      <c r="E77" s="24" t="s">
        <v>40</v>
      </c>
      <c r="F77" s="25" t="s">
        <v>38</v>
      </c>
      <c r="G77" s="6" t="s">
        <v>165</v>
      </c>
      <c r="H77" s="26" t="s">
        <v>166</v>
      </c>
      <c r="I77" s="6" t="s">
        <v>37</v>
      </c>
      <c r="J77" s="27" t="s">
        <v>167</v>
      </c>
      <c r="K77" s="28" t="s">
        <v>168</v>
      </c>
      <c r="L77" s="7" t="s">
        <v>39</v>
      </c>
      <c r="M77" s="8" t="s">
        <v>88</v>
      </c>
      <c r="N77" s="28">
        <v>1</v>
      </c>
      <c r="O77" s="28">
        <v>55437.01</v>
      </c>
      <c r="P77" s="28" t="s">
        <v>169</v>
      </c>
      <c r="Q77" s="28">
        <v>55437.01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55437.01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35</v>
      </c>
      <c r="B78" s="23" t="s">
        <v>2</v>
      </c>
      <c r="C78" s="24" t="s">
        <v>1</v>
      </c>
      <c r="D78" s="25" t="s">
        <v>0</v>
      </c>
      <c r="E78" s="24" t="s">
        <v>40</v>
      </c>
      <c r="F78" s="25" t="s">
        <v>38</v>
      </c>
      <c r="G78" s="6" t="s">
        <v>165</v>
      </c>
      <c r="H78" s="26" t="s">
        <v>166</v>
      </c>
      <c r="I78" s="6" t="s">
        <v>37</v>
      </c>
      <c r="J78" s="27" t="s">
        <v>167</v>
      </c>
      <c r="K78" s="28" t="s">
        <v>168</v>
      </c>
      <c r="L78" s="7" t="s">
        <v>39</v>
      </c>
      <c r="M78" s="8" t="s">
        <v>88</v>
      </c>
      <c r="N78" s="28">
        <v>1</v>
      </c>
      <c r="O78" s="28">
        <v>8638</v>
      </c>
      <c r="P78" s="28" t="s">
        <v>169</v>
      </c>
      <c r="Q78" s="28">
        <v>8638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8638</v>
      </c>
    </row>
    <row r="79" spans="1:29" s="29" customFormat="1" ht="63.75" x14ac:dyDescent="0.2">
      <c r="A79" s="23" t="s">
        <v>35</v>
      </c>
      <c r="B79" s="23" t="s">
        <v>2</v>
      </c>
      <c r="C79" s="24" t="s">
        <v>1</v>
      </c>
      <c r="D79" s="25" t="s">
        <v>0</v>
      </c>
      <c r="E79" s="24" t="s">
        <v>40</v>
      </c>
      <c r="F79" s="25" t="s">
        <v>38</v>
      </c>
      <c r="G79" s="6" t="s">
        <v>165</v>
      </c>
      <c r="H79" s="26" t="s">
        <v>166</v>
      </c>
      <c r="I79" s="6" t="s">
        <v>37</v>
      </c>
      <c r="J79" s="27" t="s">
        <v>167</v>
      </c>
      <c r="K79" s="28" t="s">
        <v>168</v>
      </c>
      <c r="L79" s="7" t="s">
        <v>39</v>
      </c>
      <c r="M79" s="8" t="s">
        <v>88</v>
      </c>
      <c r="N79" s="28">
        <v>1</v>
      </c>
      <c r="O79" s="28">
        <v>8638</v>
      </c>
      <c r="P79" s="28" t="s">
        <v>169</v>
      </c>
      <c r="Q79" s="28">
        <v>8638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8638</v>
      </c>
      <c r="AC79" s="28">
        <v>0</v>
      </c>
    </row>
    <row r="80" spans="1:29" s="29" customFormat="1" ht="63.75" x14ac:dyDescent="0.2">
      <c r="A80" s="23" t="s">
        <v>35</v>
      </c>
      <c r="B80" s="23" t="s">
        <v>2</v>
      </c>
      <c r="C80" s="24" t="s">
        <v>1</v>
      </c>
      <c r="D80" s="25" t="s">
        <v>0</v>
      </c>
      <c r="E80" s="24" t="s">
        <v>40</v>
      </c>
      <c r="F80" s="25" t="s">
        <v>38</v>
      </c>
      <c r="G80" s="6" t="s">
        <v>165</v>
      </c>
      <c r="H80" s="26" t="s">
        <v>166</v>
      </c>
      <c r="I80" s="6" t="s">
        <v>37</v>
      </c>
      <c r="J80" s="27" t="s">
        <v>167</v>
      </c>
      <c r="K80" s="28" t="s">
        <v>168</v>
      </c>
      <c r="L80" s="7" t="s">
        <v>39</v>
      </c>
      <c r="M80" s="8" t="s">
        <v>88</v>
      </c>
      <c r="N80" s="28">
        <v>1</v>
      </c>
      <c r="O80" s="28">
        <v>8638</v>
      </c>
      <c r="P80" s="28" t="s">
        <v>169</v>
      </c>
      <c r="Q80" s="28">
        <v>8638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8638</v>
      </c>
      <c r="AB80" s="28">
        <v>0</v>
      </c>
      <c r="AC80" s="28">
        <v>0</v>
      </c>
    </row>
    <row r="81" spans="1:29" s="29" customFormat="1" ht="63.75" x14ac:dyDescent="0.2">
      <c r="A81" s="23" t="s">
        <v>35</v>
      </c>
      <c r="B81" s="23" t="s">
        <v>2</v>
      </c>
      <c r="C81" s="24" t="s">
        <v>1</v>
      </c>
      <c r="D81" s="25" t="s">
        <v>0</v>
      </c>
      <c r="E81" s="24" t="s">
        <v>40</v>
      </c>
      <c r="F81" s="25" t="s">
        <v>38</v>
      </c>
      <c r="G81" s="6" t="s">
        <v>165</v>
      </c>
      <c r="H81" s="26" t="s">
        <v>166</v>
      </c>
      <c r="I81" s="6" t="s">
        <v>37</v>
      </c>
      <c r="J81" s="27" t="s">
        <v>167</v>
      </c>
      <c r="K81" s="28" t="s">
        <v>168</v>
      </c>
      <c r="L81" s="7" t="s">
        <v>39</v>
      </c>
      <c r="M81" s="8" t="s">
        <v>88</v>
      </c>
      <c r="N81" s="28">
        <v>1</v>
      </c>
      <c r="O81" s="28">
        <v>8638</v>
      </c>
      <c r="P81" s="28" t="s">
        <v>169</v>
      </c>
      <c r="Q81" s="28">
        <v>8638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8638</v>
      </c>
      <c r="AA81" s="28">
        <v>0</v>
      </c>
      <c r="AB81" s="28">
        <v>0</v>
      </c>
      <c r="AC81" s="28">
        <v>0</v>
      </c>
    </row>
    <row r="82" spans="1:29" s="29" customFormat="1" ht="51" x14ac:dyDescent="0.2">
      <c r="A82" s="23" t="s">
        <v>35</v>
      </c>
      <c r="B82" s="23" t="s">
        <v>2</v>
      </c>
      <c r="C82" s="24" t="s">
        <v>1</v>
      </c>
      <c r="D82" s="25" t="s">
        <v>0</v>
      </c>
      <c r="E82" s="24" t="s">
        <v>1</v>
      </c>
      <c r="F82" s="25" t="s">
        <v>38</v>
      </c>
      <c r="G82" s="6" t="s">
        <v>62</v>
      </c>
      <c r="H82" s="26" t="s">
        <v>170</v>
      </c>
      <c r="I82" s="6" t="s">
        <v>37</v>
      </c>
      <c r="J82" s="27" t="s">
        <v>54</v>
      </c>
      <c r="K82" s="28" t="s">
        <v>52</v>
      </c>
      <c r="L82" s="7" t="s">
        <v>46</v>
      </c>
      <c r="M82" s="8" t="s">
        <v>88</v>
      </c>
      <c r="N82" s="28">
        <v>1</v>
      </c>
      <c r="O82" s="28">
        <v>8633</v>
      </c>
      <c r="P82" s="28" t="s">
        <v>50</v>
      </c>
      <c r="Q82" s="28">
        <v>8633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8633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51" x14ac:dyDescent="0.2">
      <c r="A83" s="23" t="s">
        <v>35</v>
      </c>
      <c r="B83" s="23" t="s">
        <v>2</v>
      </c>
      <c r="C83" s="24" t="s">
        <v>1</v>
      </c>
      <c r="D83" s="25" t="s">
        <v>0</v>
      </c>
      <c r="E83" s="24" t="s">
        <v>1</v>
      </c>
      <c r="F83" s="25" t="s">
        <v>38</v>
      </c>
      <c r="G83" s="6" t="s">
        <v>62</v>
      </c>
      <c r="H83" s="26" t="s">
        <v>170</v>
      </c>
      <c r="I83" s="6" t="s">
        <v>37</v>
      </c>
      <c r="J83" s="27" t="s">
        <v>53</v>
      </c>
      <c r="K83" s="28" t="s">
        <v>52</v>
      </c>
      <c r="L83" s="7" t="s">
        <v>46</v>
      </c>
      <c r="M83" s="8" t="s">
        <v>88</v>
      </c>
      <c r="N83" s="28">
        <v>1</v>
      </c>
      <c r="O83" s="28">
        <v>1045</v>
      </c>
      <c r="P83" s="28" t="s">
        <v>50</v>
      </c>
      <c r="Q83" s="28">
        <v>1045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1045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51" x14ac:dyDescent="0.2">
      <c r="A84" s="23" t="s">
        <v>35</v>
      </c>
      <c r="B84" s="23" t="s">
        <v>2</v>
      </c>
      <c r="C84" s="24" t="s">
        <v>1</v>
      </c>
      <c r="D84" s="25" t="s">
        <v>0</v>
      </c>
      <c r="E84" s="24" t="s">
        <v>1</v>
      </c>
      <c r="F84" s="25" t="s">
        <v>38</v>
      </c>
      <c r="G84" s="6" t="s">
        <v>62</v>
      </c>
      <c r="H84" s="26" t="s">
        <v>170</v>
      </c>
      <c r="I84" s="6" t="s">
        <v>37</v>
      </c>
      <c r="J84" s="27" t="s">
        <v>171</v>
      </c>
      <c r="K84" s="28" t="s">
        <v>52</v>
      </c>
      <c r="L84" s="7" t="s">
        <v>46</v>
      </c>
      <c r="M84" s="8" t="s">
        <v>88</v>
      </c>
      <c r="N84" s="28">
        <v>1</v>
      </c>
      <c r="O84" s="28">
        <v>1039</v>
      </c>
      <c r="P84" s="28" t="s">
        <v>50</v>
      </c>
      <c r="Q84" s="28">
        <v>1039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1039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51" x14ac:dyDescent="0.2">
      <c r="A85" s="23" t="s">
        <v>35</v>
      </c>
      <c r="B85" s="23" t="s">
        <v>2</v>
      </c>
      <c r="C85" s="24" t="s">
        <v>1</v>
      </c>
      <c r="D85" s="25" t="s">
        <v>0</v>
      </c>
      <c r="E85" s="24" t="s">
        <v>1</v>
      </c>
      <c r="F85" s="25" t="s">
        <v>38</v>
      </c>
      <c r="G85" s="6" t="s">
        <v>62</v>
      </c>
      <c r="H85" s="26" t="s">
        <v>170</v>
      </c>
      <c r="I85" s="6" t="s">
        <v>37</v>
      </c>
      <c r="J85" s="27" t="s">
        <v>172</v>
      </c>
      <c r="K85" s="28" t="s">
        <v>52</v>
      </c>
      <c r="L85" s="7" t="s">
        <v>46</v>
      </c>
      <c r="M85" s="8" t="s">
        <v>88</v>
      </c>
      <c r="N85" s="28">
        <v>1</v>
      </c>
      <c r="O85" s="28">
        <v>7531</v>
      </c>
      <c r="P85" s="28" t="s">
        <v>50</v>
      </c>
      <c r="Q85" s="28">
        <v>7531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7531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51" x14ac:dyDescent="0.2">
      <c r="A86" s="23" t="s">
        <v>35</v>
      </c>
      <c r="B86" s="23" t="s">
        <v>2</v>
      </c>
      <c r="C86" s="24" t="s">
        <v>1</v>
      </c>
      <c r="D86" s="25" t="s">
        <v>0</v>
      </c>
      <c r="E86" s="24" t="s">
        <v>40</v>
      </c>
      <c r="F86" s="25" t="s">
        <v>38</v>
      </c>
      <c r="G86" s="6" t="s">
        <v>62</v>
      </c>
      <c r="H86" s="26" t="s">
        <v>170</v>
      </c>
      <c r="I86" s="6" t="s">
        <v>37</v>
      </c>
      <c r="J86" s="27" t="s">
        <v>54</v>
      </c>
      <c r="K86" s="28" t="s">
        <v>52</v>
      </c>
      <c r="L86" s="7" t="s">
        <v>46</v>
      </c>
      <c r="M86" s="8" t="s">
        <v>88</v>
      </c>
      <c r="N86" s="28">
        <v>1</v>
      </c>
      <c r="O86" s="28">
        <v>40935</v>
      </c>
      <c r="P86" s="28" t="s">
        <v>50</v>
      </c>
      <c r="Q86" s="28">
        <v>40935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40935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51" x14ac:dyDescent="0.2">
      <c r="A87" s="23" t="s">
        <v>35</v>
      </c>
      <c r="B87" s="23" t="s">
        <v>2</v>
      </c>
      <c r="C87" s="24" t="s">
        <v>1</v>
      </c>
      <c r="D87" s="25" t="s">
        <v>0</v>
      </c>
      <c r="E87" s="24" t="s">
        <v>40</v>
      </c>
      <c r="F87" s="25" t="s">
        <v>38</v>
      </c>
      <c r="G87" s="6" t="s">
        <v>62</v>
      </c>
      <c r="H87" s="26" t="s">
        <v>170</v>
      </c>
      <c r="I87" s="6" t="s">
        <v>37</v>
      </c>
      <c r="J87" s="27" t="s">
        <v>53</v>
      </c>
      <c r="K87" s="28" t="s">
        <v>52</v>
      </c>
      <c r="L87" s="7" t="s">
        <v>46</v>
      </c>
      <c r="M87" s="8" t="s">
        <v>88</v>
      </c>
      <c r="N87" s="28">
        <v>1</v>
      </c>
      <c r="O87" s="28">
        <v>6270</v>
      </c>
      <c r="P87" s="28" t="s">
        <v>50</v>
      </c>
      <c r="Q87" s="28">
        <v>6270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6270</v>
      </c>
      <c r="Z87" s="28">
        <v>0</v>
      </c>
      <c r="AA87" s="28">
        <v>0</v>
      </c>
      <c r="AB87" s="28">
        <v>0</v>
      </c>
      <c r="AC87" s="28">
        <v>0</v>
      </c>
    </row>
    <row r="88" spans="1:29" s="29" customFormat="1" ht="51" x14ac:dyDescent="0.2">
      <c r="A88" s="23" t="s">
        <v>35</v>
      </c>
      <c r="B88" s="23" t="s">
        <v>2</v>
      </c>
      <c r="C88" s="24" t="s">
        <v>1</v>
      </c>
      <c r="D88" s="25" t="s">
        <v>0</v>
      </c>
      <c r="E88" s="24" t="s">
        <v>40</v>
      </c>
      <c r="F88" s="25" t="s">
        <v>38</v>
      </c>
      <c r="G88" s="6" t="s">
        <v>62</v>
      </c>
      <c r="H88" s="26" t="s">
        <v>170</v>
      </c>
      <c r="I88" s="6" t="s">
        <v>37</v>
      </c>
      <c r="J88" s="27" t="s">
        <v>173</v>
      </c>
      <c r="K88" s="28" t="s">
        <v>52</v>
      </c>
      <c r="L88" s="7" t="s">
        <v>46</v>
      </c>
      <c r="M88" s="8" t="s">
        <v>88</v>
      </c>
      <c r="N88" s="28">
        <v>1</v>
      </c>
      <c r="O88" s="28">
        <v>12583</v>
      </c>
      <c r="P88" s="28" t="s">
        <v>50</v>
      </c>
      <c r="Q88" s="28">
        <v>12583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12583</v>
      </c>
      <c r="Z88" s="28">
        <v>0</v>
      </c>
      <c r="AA88" s="28">
        <v>0</v>
      </c>
      <c r="AB88" s="28">
        <v>0</v>
      </c>
      <c r="AC88" s="28">
        <v>0</v>
      </c>
    </row>
    <row r="89" spans="1:29" s="29" customFormat="1" ht="51" x14ac:dyDescent="0.2">
      <c r="A89" s="23" t="s">
        <v>35</v>
      </c>
      <c r="B89" s="23" t="s">
        <v>2</v>
      </c>
      <c r="C89" s="24" t="s">
        <v>1</v>
      </c>
      <c r="D89" s="25" t="s">
        <v>0</v>
      </c>
      <c r="E89" s="24" t="s">
        <v>40</v>
      </c>
      <c r="F89" s="25" t="s">
        <v>38</v>
      </c>
      <c r="G89" s="6" t="s">
        <v>62</v>
      </c>
      <c r="H89" s="26" t="s">
        <v>170</v>
      </c>
      <c r="I89" s="6" t="s">
        <v>37</v>
      </c>
      <c r="J89" s="27" t="s">
        <v>174</v>
      </c>
      <c r="K89" s="28" t="s">
        <v>52</v>
      </c>
      <c r="L89" s="7" t="s">
        <v>46</v>
      </c>
      <c r="M89" s="8" t="s">
        <v>88</v>
      </c>
      <c r="N89" s="28">
        <v>1</v>
      </c>
      <c r="O89" s="28">
        <v>1484</v>
      </c>
      <c r="P89" s="28" t="s">
        <v>50</v>
      </c>
      <c r="Q89" s="28">
        <v>1484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1484</v>
      </c>
      <c r="Z89" s="28">
        <v>0</v>
      </c>
      <c r="AA89" s="28">
        <v>0</v>
      </c>
      <c r="AB89" s="28">
        <v>0</v>
      </c>
      <c r="AC89" s="28">
        <v>0</v>
      </c>
    </row>
    <row r="90" spans="1:29" s="29" customFormat="1" ht="25.5" x14ac:dyDescent="0.2">
      <c r="A90" s="23" t="s">
        <v>35</v>
      </c>
      <c r="B90" s="23" t="s">
        <v>2</v>
      </c>
      <c r="C90" s="24" t="s">
        <v>1</v>
      </c>
      <c r="D90" s="25" t="s">
        <v>0</v>
      </c>
      <c r="E90" s="24" t="s">
        <v>48</v>
      </c>
      <c r="F90" s="25" t="s">
        <v>38</v>
      </c>
      <c r="G90" s="6" t="s">
        <v>175</v>
      </c>
      <c r="H90" s="26" t="s">
        <v>176</v>
      </c>
      <c r="I90" s="6" t="s">
        <v>177</v>
      </c>
      <c r="J90" s="27" t="s">
        <v>178</v>
      </c>
      <c r="K90" s="28" t="s">
        <v>179</v>
      </c>
      <c r="L90" s="7" t="s">
        <v>46</v>
      </c>
      <c r="M90" s="8" t="s">
        <v>180</v>
      </c>
      <c r="N90" s="28">
        <v>10</v>
      </c>
      <c r="O90" s="28">
        <v>8444.7999999999993</v>
      </c>
      <c r="P90" s="28" t="s">
        <v>89</v>
      </c>
      <c r="Q90" s="28">
        <v>84448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84448</v>
      </c>
      <c r="Z90" s="28">
        <v>0</v>
      </c>
      <c r="AA90" s="28">
        <v>0</v>
      </c>
      <c r="AB90" s="28">
        <v>0</v>
      </c>
      <c r="AC90" s="28">
        <v>0</v>
      </c>
    </row>
    <row r="91" spans="1:29" s="29" customFormat="1" ht="25.5" x14ac:dyDescent="0.2">
      <c r="A91" s="23" t="s">
        <v>35</v>
      </c>
      <c r="B91" s="23" t="s">
        <v>2</v>
      </c>
      <c r="C91" s="24" t="s">
        <v>1</v>
      </c>
      <c r="D91" s="25" t="s">
        <v>0</v>
      </c>
      <c r="E91" s="24" t="s">
        <v>48</v>
      </c>
      <c r="F91" s="25" t="s">
        <v>38</v>
      </c>
      <c r="G91" s="6" t="s">
        <v>175</v>
      </c>
      <c r="H91" s="26" t="s">
        <v>176</v>
      </c>
      <c r="I91" s="6" t="s">
        <v>177</v>
      </c>
      <c r="J91" s="27" t="s">
        <v>178</v>
      </c>
      <c r="K91" s="28" t="s">
        <v>179</v>
      </c>
      <c r="L91" s="7" t="s">
        <v>46</v>
      </c>
      <c r="M91" s="8" t="s">
        <v>180</v>
      </c>
      <c r="N91" s="28">
        <v>1</v>
      </c>
      <c r="O91" s="28">
        <v>64934.48</v>
      </c>
      <c r="P91" s="28" t="s">
        <v>89</v>
      </c>
      <c r="Q91" s="28">
        <v>64934.48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64934.48</v>
      </c>
      <c r="Z91" s="28">
        <v>0</v>
      </c>
      <c r="AA91" s="28">
        <v>0</v>
      </c>
      <c r="AB91" s="28">
        <v>0</v>
      </c>
      <c r="AC91" s="28">
        <v>0</v>
      </c>
    </row>
    <row r="92" spans="1:29" s="29" customFormat="1" ht="25.5" x14ac:dyDescent="0.2">
      <c r="A92" s="23" t="s">
        <v>35</v>
      </c>
      <c r="B92" s="23" t="s">
        <v>2</v>
      </c>
      <c r="C92" s="24" t="s">
        <v>1</v>
      </c>
      <c r="D92" s="25" t="s">
        <v>0</v>
      </c>
      <c r="E92" s="24" t="s">
        <v>48</v>
      </c>
      <c r="F92" s="25" t="s">
        <v>38</v>
      </c>
      <c r="G92" s="6" t="s">
        <v>175</v>
      </c>
      <c r="H92" s="26" t="s">
        <v>176</v>
      </c>
      <c r="I92" s="6" t="s">
        <v>177</v>
      </c>
      <c r="J92" s="27" t="s">
        <v>178</v>
      </c>
      <c r="K92" s="28" t="s">
        <v>103</v>
      </c>
      <c r="L92" s="7" t="s">
        <v>46</v>
      </c>
      <c r="M92" s="8" t="s">
        <v>180</v>
      </c>
      <c r="N92" s="28">
        <v>5</v>
      </c>
      <c r="O92" s="28">
        <v>3596</v>
      </c>
      <c r="P92" s="28" t="s">
        <v>89</v>
      </c>
      <c r="Q92" s="28">
        <v>17980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17980</v>
      </c>
      <c r="Z92" s="28">
        <v>0</v>
      </c>
      <c r="AA92" s="28">
        <v>0</v>
      </c>
      <c r="AB92" s="28">
        <v>0</v>
      </c>
      <c r="AC92" s="28">
        <v>0</v>
      </c>
    </row>
    <row r="93" spans="1:29" s="29" customFormat="1" ht="25.5" x14ac:dyDescent="0.2">
      <c r="A93" s="23" t="s">
        <v>35</v>
      </c>
      <c r="B93" s="23" t="s">
        <v>2</v>
      </c>
      <c r="C93" s="24" t="s">
        <v>1</v>
      </c>
      <c r="D93" s="25" t="s">
        <v>0</v>
      </c>
      <c r="E93" s="24" t="s">
        <v>40</v>
      </c>
      <c r="F93" s="25" t="s">
        <v>98</v>
      </c>
      <c r="G93" s="6" t="s">
        <v>175</v>
      </c>
      <c r="H93" s="26" t="s">
        <v>176</v>
      </c>
      <c r="I93" s="6" t="s">
        <v>177</v>
      </c>
      <c r="J93" s="27" t="s">
        <v>178</v>
      </c>
      <c r="K93" s="28" t="s">
        <v>179</v>
      </c>
      <c r="L93" s="7" t="s">
        <v>46</v>
      </c>
      <c r="M93" s="8" t="s">
        <v>180</v>
      </c>
      <c r="N93" s="28">
        <v>2.7272361100000002</v>
      </c>
      <c r="O93" s="28">
        <v>64934.48</v>
      </c>
      <c r="P93" s="28" t="s">
        <v>89</v>
      </c>
      <c r="Q93" s="28">
        <v>177091.66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177091.66</v>
      </c>
      <c r="Z93" s="28">
        <v>0</v>
      </c>
      <c r="AA93" s="28">
        <v>0</v>
      </c>
      <c r="AB93" s="28">
        <v>0</v>
      </c>
      <c r="AC93" s="28">
        <v>0</v>
      </c>
    </row>
    <row r="94" spans="1:29" s="29" customFormat="1" ht="25.5" x14ac:dyDescent="0.2">
      <c r="A94" s="23" t="s">
        <v>35</v>
      </c>
      <c r="B94" s="23" t="s">
        <v>2</v>
      </c>
      <c r="C94" s="24" t="s">
        <v>1</v>
      </c>
      <c r="D94" s="25" t="s">
        <v>0</v>
      </c>
      <c r="E94" s="24" t="s">
        <v>40</v>
      </c>
      <c r="F94" s="25" t="s">
        <v>98</v>
      </c>
      <c r="G94" s="6" t="s">
        <v>175</v>
      </c>
      <c r="H94" s="26" t="s">
        <v>176</v>
      </c>
      <c r="I94" s="6" t="s">
        <v>177</v>
      </c>
      <c r="J94" s="27" t="s">
        <v>178</v>
      </c>
      <c r="K94" s="28" t="s">
        <v>179</v>
      </c>
      <c r="L94" s="7" t="s">
        <v>46</v>
      </c>
      <c r="M94" s="8" t="s">
        <v>180</v>
      </c>
      <c r="N94" s="28">
        <v>0.36315278000000001</v>
      </c>
      <c r="O94" s="28">
        <v>64934.48</v>
      </c>
      <c r="P94" s="28" t="s">
        <v>89</v>
      </c>
      <c r="Q94" s="28">
        <v>23581.14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23581.14</v>
      </c>
      <c r="Z94" s="28">
        <v>0</v>
      </c>
      <c r="AA94" s="28">
        <v>0</v>
      </c>
      <c r="AB94" s="28">
        <v>0</v>
      </c>
      <c r="AC94" s="28">
        <v>0</v>
      </c>
    </row>
    <row r="95" spans="1:29" s="29" customFormat="1" ht="25.5" x14ac:dyDescent="0.2">
      <c r="A95" s="23" t="s">
        <v>35</v>
      </c>
      <c r="B95" s="23" t="s">
        <v>2</v>
      </c>
      <c r="C95" s="24" t="s">
        <v>1</v>
      </c>
      <c r="D95" s="25" t="s">
        <v>0</v>
      </c>
      <c r="E95" s="24" t="s">
        <v>40</v>
      </c>
      <c r="F95" s="25" t="s">
        <v>98</v>
      </c>
      <c r="G95" s="6" t="s">
        <v>175</v>
      </c>
      <c r="H95" s="26" t="s">
        <v>176</v>
      </c>
      <c r="I95" s="6" t="s">
        <v>177</v>
      </c>
      <c r="J95" s="27" t="s">
        <v>178</v>
      </c>
      <c r="K95" s="28" t="s">
        <v>179</v>
      </c>
      <c r="L95" s="7" t="s">
        <v>46</v>
      </c>
      <c r="M95" s="8" t="s">
        <v>180</v>
      </c>
      <c r="N95" s="28">
        <v>1.0006388900000001</v>
      </c>
      <c r="O95" s="28">
        <v>64934.48</v>
      </c>
      <c r="P95" s="28" t="s">
        <v>89</v>
      </c>
      <c r="Q95" s="28">
        <v>64975.97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64975.97</v>
      </c>
      <c r="Z95" s="28">
        <v>0</v>
      </c>
      <c r="AA95" s="28">
        <v>0</v>
      </c>
      <c r="AB95" s="28">
        <v>0</v>
      </c>
      <c r="AC95" s="28">
        <v>0</v>
      </c>
    </row>
    <row r="96" spans="1:29" s="29" customFormat="1" ht="25.5" x14ac:dyDescent="0.2">
      <c r="A96" s="23" t="s">
        <v>35</v>
      </c>
      <c r="B96" s="23" t="s">
        <v>2</v>
      </c>
      <c r="C96" s="24" t="s">
        <v>1</v>
      </c>
      <c r="D96" s="25" t="s">
        <v>0</v>
      </c>
      <c r="E96" s="24" t="s">
        <v>40</v>
      </c>
      <c r="F96" s="25" t="s">
        <v>98</v>
      </c>
      <c r="G96" s="6" t="s">
        <v>175</v>
      </c>
      <c r="H96" s="26" t="s">
        <v>176</v>
      </c>
      <c r="I96" s="6" t="s">
        <v>177</v>
      </c>
      <c r="J96" s="27" t="s">
        <v>178</v>
      </c>
      <c r="K96" s="28" t="s">
        <v>179</v>
      </c>
      <c r="L96" s="7" t="s">
        <v>46</v>
      </c>
      <c r="M96" s="8" t="s">
        <v>180</v>
      </c>
      <c r="N96" s="28">
        <v>0.90897222</v>
      </c>
      <c r="O96" s="28">
        <v>64934.48</v>
      </c>
      <c r="P96" s="28" t="s">
        <v>89</v>
      </c>
      <c r="Q96" s="28">
        <v>59023.64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59023.64</v>
      </c>
      <c r="Z96" s="28">
        <v>0</v>
      </c>
      <c r="AA96" s="28">
        <v>0</v>
      </c>
      <c r="AB96" s="28">
        <v>0</v>
      </c>
      <c r="AC96" s="28">
        <v>0</v>
      </c>
    </row>
    <row r="98" spans="1:29" s="9" customFormat="1" ht="22.15" customHeight="1" x14ac:dyDescent="0.25">
      <c r="A98" s="30" t="s">
        <v>15</v>
      </c>
      <c r="B98" s="30"/>
      <c r="C98" s="30"/>
      <c r="D98" s="30"/>
      <c r="E98" s="30"/>
      <c r="F98" s="30"/>
      <c r="G98" s="30"/>
      <c r="H98" s="30"/>
      <c r="I98" s="30"/>
      <c r="K98" s="10"/>
      <c r="L98" s="11"/>
      <c r="M98" s="11"/>
      <c r="O98" s="12"/>
      <c r="Q98" s="31">
        <f t="shared" ref="Q98:AC98" si="0">SUM(Q11:Q97)</f>
        <v>2141420.5</v>
      </c>
      <c r="R98" s="31">
        <f t="shared" si="0"/>
        <v>0</v>
      </c>
      <c r="S98" s="31">
        <f t="shared" si="0"/>
        <v>2560</v>
      </c>
      <c r="T98" s="31">
        <f t="shared" si="0"/>
        <v>72660</v>
      </c>
      <c r="U98" s="31">
        <f t="shared" si="0"/>
        <v>283305</v>
      </c>
      <c r="V98" s="31">
        <f t="shared" si="0"/>
        <v>184794.23999999999</v>
      </c>
      <c r="W98" s="31">
        <f t="shared" si="0"/>
        <v>111246.19</v>
      </c>
      <c r="X98" s="31">
        <f t="shared" si="0"/>
        <v>81446.159999999989</v>
      </c>
      <c r="Y98" s="31">
        <f t="shared" si="0"/>
        <v>1212712.8699999999</v>
      </c>
      <c r="Z98" s="31">
        <f t="shared" si="0"/>
        <v>22507</v>
      </c>
      <c r="AA98" s="31">
        <f t="shared" si="0"/>
        <v>22507</v>
      </c>
      <c r="AB98" s="31">
        <f t="shared" si="0"/>
        <v>119125</v>
      </c>
      <c r="AC98" s="31">
        <f t="shared" si="0"/>
        <v>28557.040000000001</v>
      </c>
    </row>
    <row r="99" spans="1:29" s="9" customFormat="1" ht="14.25" x14ac:dyDescent="0.2">
      <c r="I99" s="10"/>
      <c r="K99" s="10"/>
      <c r="L99" s="11"/>
      <c r="M99" s="11"/>
      <c r="O99" s="12"/>
      <c r="Q99" s="13"/>
    </row>
    <row r="100" spans="1:29" s="32" customFormat="1" x14ac:dyDescent="0.25">
      <c r="H100" s="33"/>
      <c r="I100" s="34"/>
      <c r="K100" s="34"/>
      <c r="L100" s="35"/>
      <c r="M100" s="35"/>
      <c r="O100" s="36"/>
      <c r="Q100" s="37"/>
    </row>
    <row r="101" spans="1:29" s="32" customFormat="1" x14ac:dyDescent="0.25">
      <c r="A101" s="14" t="s">
        <v>42</v>
      </c>
      <c r="B101" s="14"/>
      <c r="C101" s="14"/>
      <c r="D101" s="14"/>
      <c r="E101" s="14"/>
      <c r="F101" s="14"/>
      <c r="G101" s="14"/>
      <c r="H101" s="14"/>
      <c r="I101" s="34"/>
      <c r="K101" s="34"/>
      <c r="L101" s="35"/>
      <c r="M101" s="35"/>
      <c r="O101" s="36"/>
      <c r="Q101" s="38"/>
    </row>
    <row r="102" spans="1:29" s="32" customFormat="1" x14ac:dyDescent="0.25">
      <c r="H102" s="33"/>
      <c r="I102" s="34"/>
      <c r="K102" s="34"/>
      <c r="L102" s="35"/>
      <c r="M102" s="35"/>
      <c r="O102" s="36"/>
      <c r="Q102" s="37"/>
    </row>
  </sheetData>
  <mergeCells count="3">
    <mergeCell ref="A7:AB7"/>
    <mergeCell ref="A98:I98"/>
    <mergeCell ref="A101:H10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2019-09-26T17:29:40Z</dcterms:modified>
</cp:coreProperties>
</file>