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4" sheetId="5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'OF24'!$A$10:$AC$36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'OF24'!$10:$10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39" i="53" l="1"/>
  <c r="AB39" i="53"/>
  <c r="AA39" i="53"/>
  <c r="Z39" i="53"/>
  <c r="Y39" i="53"/>
  <c r="X39" i="53"/>
  <c r="W39" i="53"/>
  <c r="V39" i="53"/>
  <c r="U39" i="53"/>
  <c r="T39" i="53"/>
  <c r="S39" i="53"/>
  <c r="R39" i="53"/>
  <c r="Q39" i="53"/>
</calcChain>
</file>

<file path=xl/sharedStrings.xml><?xml version="1.0" encoding="utf-8"?>
<sst xmlns="http://schemas.openxmlformats.org/spreadsheetml/2006/main" count="399" uniqueCount="83">
  <si>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</si>
  <si>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</si>
  <si>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</si>
  <si>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</si>
  <si>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</si>
  <si>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</si>
  <si>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</si>
  <si>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</si>
  <si>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</si>
  <si>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</si>
  <si>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</si>
  <si>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</si>
  <si>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</si>
  <si>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</si>
  <si>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</si>
  <si>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</si>
  <si>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</si>
  <si>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</si>
  <si>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</si>
  <si>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</si>
  <si>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</si>
  <si>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</si>
  <si>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</si>
  <si>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</si>
  <si>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</si>
  <si>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</si>
  <si>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</si>
  <si>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</si>
  <si>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</si>
  <si>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</si>
  <si>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</si>
  <si>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</si>
  <si>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</si>
  <si>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</si>
  <si>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</si>
  <si>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</si>
  <si>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</si>
  <si>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 xml:space="preserve"> </t>
  </si>
  <si>
    <t>093</t>
  </si>
  <si>
    <t>B00OF01</t>
  </si>
  <si>
    <t>ANUAL</t>
  </si>
  <si>
    <t>OTROS SERVICIOS COMERCIALES</t>
  </si>
  <si>
    <t>Programa Anual de Adquisiciones, Arrendamientos y Servicios del INE  2019 (PAAASINE)</t>
  </si>
  <si>
    <t>INE/106/2018</t>
  </si>
  <si>
    <t>* El precio unitario con IVA esta redondeado.</t>
  </si>
  <si>
    <t>LICITACION PUBLICA</t>
  </si>
  <si>
    <t>040</t>
  </si>
  <si>
    <t>B16PC02</t>
  </si>
  <si>
    <t>SERVICIO</t>
  </si>
  <si>
    <t>B16PC03</t>
  </si>
  <si>
    <t>MANTENIMIENTO Y CONSERVACIÓN DE VEHÍCULOS TERRESTRES, AÉREOS, MARÍTIMOS, LACUSTRES Y FLUVIALES</t>
  </si>
  <si>
    <t>INE/016/2019</t>
  </si>
  <si>
    <t>MANTENIMIENTO Y CONSERVACIÓN DE MAQUINARIA Y EQUIPO</t>
  </si>
  <si>
    <t>32503</t>
  </si>
  <si>
    <t>ARRENDAMIENTO DE VEHÍCULOS TERRESTRES, AÉREOS, MARÍTIMOS, LACUSTRES Y FLUVIALES PARA SERVICIOS ADMINISTRATIVOS</t>
  </si>
  <si>
    <t>INE/SERV/012/2015 (QUINTO CONVENIO MODIFICATORIO)</t>
  </si>
  <si>
    <t>32505</t>
  </si>
  <si>
    <t>ARRENDAMIENTO DE VEHÍCULOS TERRESTRES, AÉREOS, MARÍTIMOS, LACUSTRES Y FLUVIALES PARA SERVIDORES PÚBLICOS</t>
  </si>
  <si>
    <t>33602</t>
  </si>
  <si>
    <t>35501</t>
  </si>
  <si>
    <t>SERVICIO DE MANTENIMIENTO PREVENTIVO Y CORECTIVO AL PARQUE VEHICULAR DEL INSTITUTO NACIONAL ELECTORAL EN ORGANOS CENTRALES</t>
  </si>
  <si>
    <t>35701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</si>
  <si>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</si>
  <si>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</si>
  <si>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</si>
  <si>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INE/SERV/099/2016</t>
  </si>
  <si>
    <t>26104</t>
  </si>
  <si>
    <t>COMBUSTIBLES, LUBRICANTES Y ADITIVOS PARA VEHÍCULOS TERRESTRES, AÉREOS, MARÍTIMOS, LACUSTRES Y FLUVIALES ASIGNADOS A SERVIDORES PÚBLICOS</t>
  </si>
  <si>
    <t>31501</t>
  </si>
  <si>
    <t>SERVICIO DE TELEFONÍA CELULAR</t>
  </si>
  <si>
    <t>SERVICIO DE TELEFONÍA CELULAR PARA OFICINAS CENTRALES Y LOS 32 VOCALES EJECUTIVOS LOCALES</t>
  </si>
  <si>
    <t>INE/019/2017</t>
  </si>
  <si>
    <t>R011</t>
  </si>
  <si>
    <t>021</t>
  </si>
  <si>
    <t>B09PC08</t>
  </si>
  <si>
    <t>32301</t>
  </si>
  <si>
    <t>ARRENDAMIENTO DE EQUIPO Y BIENES INFORMÁTICOS</t>
  </si>
  <si>
    <t>SERVICIOS ADMINISTRADOS DE CÓMPUTO</t>
  </si>
  <si>
    <t>INE/001/2018</t>
  </si>
  <si>
    <t>SERVICIO DE ARRENDAMIENTO VEHICULAR</t>
  </si>
  <si>
    <t>SERVICIO DE ESTENOGRAFIA CORRESPONDIENTE A LA COMISION DE QUEJAS Y DENUNCIAS LLEVADA A CABO EL 19 DE JUNIO DE 2019</t>
  </si>
  <si>
    <t>MANTENIMIENTO CORRECTIVO A EQUIPO DE AIRE ACONDICIONADO TIPO MINI SPLIT ID:MS-114 (PARTIDA 2)</t>
  </si>
  <si>
    <t>INE/014/2019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</si>
</sst>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6">
    <xf numFmtId="0" fontId="0" fillId="0" borderId="0"/>
    <xf numFmtId="0" fontId="29" fillId="0" borderId="0"/>
    <xf numFmtId="0" fontId="32" fillId="0" borderId="0"/>
    <xf numFmtId="43" fontId="31" fillId="0" borderId="0" applyNumberFormat="0" applyFill="0" applyBorder="0" applyAlignment="0" applyProtection="0"/>
    <xf numFmtId="0" fontId="28" fillId="0" borderId="0"/>
    <xf numFmtId="0" fontId="27" fillId="0" borderId="0"/>
    <xf numFmtId="0" fontId="31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38" fillId="0" borderId="0" applyAlignment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38" fillId="0" borderId="0" applyAlignment="0"/>
    <xf numFmtId="0" fontId="11" fillId="0" borderId="0"/>
    <xf numFmtId="0" fontId="11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8" fillId="0" borderId="0"/>
    <xf numFmtId="0" fontId="32" fillId="0" borderId="0"/>
    <xf numFmtId="43" fontId="31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40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30" fillId="2" borderId="1" xfId="51" applyFont="1" applyFill="1" applyBorder="1" applyAlignment="1">
      <alignment horizontal="center" vertical="center" wrapText="1"/>
    </xf>
    <xf numFmtId="1" fontId="30" fillId="2" borderId="1" xfId="51" applyNumberFormat="1" applyFont="1" applyFill="1" applyBorder="1" applyAlignment="1">
      <alignment horizontal="center" vertical="center" wrapText="1"/>
    </xf>
    <xf numFmtId="1" fontId="30" fillId="2" borderId="1" xfId="51" applyNumberFormat="1" applyFont="1" applyFill="1" applyBorder="1" applyAlignment="1">
      <alignment horizontal="left" vertical="center" wrapText="1"/>
    </xf>
    <xf numFmtId="3" fontId="30" fillId="2" borderId="1" xfId="51" applyNumberFormat="1" applyFont="1" applyFill="1" applyBorder="1" applyAlignment="1">
      <alignment horizontal="center" vertical="center" wrapText="1"/>
    </xf>
    <xf numFmtId="3" fontId="30" fillId="2" borderId="1" xfId="52" applyNumberFormat="1" applyFont="1" applyFill="1" applyBorder="1" applyAlignment="1">
      <alignment horizontal="center" vertical="center" wrapText="1"/>
    </xf>
    <xf numFmtId="1" fontId="37" fillId="0" borderId="1" xfId="51" applyNumberFormat="1" applyFont="1" applyFill="1" applyBorder="1" applyAlignment="1">
      <alignment horizontal="left" vertical="center" wrapText="1"/>
    </xf>
    <xf numFmtId="1" fontId="37" fillId="0" borderId="1" xfId="51" applyNumberFormat="1" applyFont="1" applyFill="1" applyBorder="1" applyAlignment="1">
      <alignment horizontal="center" vertical="center" wrapText="1"/>
    </xf>
    <xf numFmtId="3" fontId="37" fillId="0" borderId="1" xfId="51" applyNumberFormat="1" applyFont="1" applyFill="1" applyBorder="1" applyAlignment="1">
      <alignment horizontal="right" vertical="center" wrapText="1"/>
    </xf>
    <xf numFmtId="0" fontId="39" fillId="0" borderId="0" xfId="6" applyFont="1"/>
    <xf numFmtId="0" fontId="39" fillId="0" borderId="0" xfId="6" applyFont="1" applyAlignment="1">
      <alignment horizontal="left" wrapText="1"/>
    </xf>
    <xf numFmtId="0" fontId="39" fillId="0" borderId="0" xfId="6" applyFont="1" applyAlignment="1">
      <alignment horizontal="center"/>
    </xf>
    <xf numFmtId="0" fontId="39" fillId="0" borderId="0" xfId="6" applyFont="1" applyAlignment="1">
      <alignment horizontal="right"/>
    </xf>
    <xf numFmtId="0" fontId="39" fillId="0" borderId="0" xfId="6" applyFont="1" applyAlignment="1">
      <alignment horizontal="left"/>
    </xf>
    <xf numFmtId="0" fontId="30" fillId="3" borderId="0" xfId="6" applyFont="1" applyFill="1" applyAlignment="1">
      <alignment horizontal="center"/>
    </xf>
    <xf numFmtId="0" fontId="1" fillId="0" borderId="0" xfId="73"/>
    <xf numFmtId="0" fontId="1" fillId="0" borderId="0" xfId="73" applyAlignment="1">
      <alignment wrapText="1"/>
    </xf>
    <xf numFmtId="3" fontId="34" fillId="0" borderId="0" xfId="74" applyNumberFormat="1" applyFont="1" applyBorder="1" applyAlignment="1">
      <alignment horizontal="right" vertical="center"/>
    </xf>
    <xf numFmtId="0" fontId="35" fillId="0" borderId="0" xfId="74" applyFont="1" applyAlignment="1">
      <alignment horizontal="center"/>
    </xf>
    <xf numFmtId="0" fontId="35" fillId="0" borderId="0" xfId="74" applyFont="1" applyAlignment="1">
      <alignment horizontal="center" wrapText="1"/>
    </xf>
    <xf numFmtId="0" fontId="35" fillId="0" borderId="0" xfId="74" applyFont="1" applyAlignment="1">
      <alignment horizontal="center"/>
    </xf>
    <xf numFmtId="0" fontId="35" fillId="0" borderId="0" xfId="74" applyFont="1" applyAlignment="1">
      <alignment horizontal="center" wrapText="1"/>
    </xf>
    <xf numFmtId="0" fontId="1" fillId="0" borderId="0" xfId="74" applyFont="1" applyAlignment="1">
      <alignment horizontal="center" vertical="center" wrapText="1"/>
    </xf>
    <xf numFmtId="0" fontId="33" fillId="0" borderId="2" xfId="74" applyFont="1" applyBorder="1" applyAlignment="1">
      <alignment horizontal="center" vertical="center" wrapText="1"/>
    </xf>
    <xf numFmtId="0" fontId="36" fillId="0" borderId="1" xfId="74" quotePrefix="1" applyFont="1" applyBorder="1" applyAlignment="1">
      <alignment horizontal="center" vertical="center" wrapText="1"/>
    </xf>
    <xf numFmtId="0" fontId="36" fillId="0" borderId="1" xfId="74" applyFont="1" applyBorder="1" applyAlignment="1">
      <alignment horizontal="center" vertical="center" wrapText="1"/>
    </xf>
    <xf numFmtId="4" fontId="36" fillId="0" borderId="1" xfId="74" applyNumberFormat="1" applyFont="1" applyBorder="1" applyAlignment="1">
      <alignment horizontal="left" vertical="center" wrapText="1"/>
    </xf>
    <xf numFmtId="1" fontId="36" fillId="0" borderId="1" xfId="74" applyNumberFormat="1" applyFont="1" applyBorder="1" applyAlignment="1">
      <alignment vertical="center" wrapText="1"/>
    </xf>
    <xf numFmtId="3" fontId="36" fillId="0" borderId="1" xfId="74" applyNumberFormat="1" applyFont="1" applyBorder="1" applyAlignment="1">
      <alignment vertical="center" wrapText="1"/>
    </xf>
    <xf numFmtId="0" fontId="37" fillId="0" borderId="0" xfId="74" applyFont="1" applyFill="1" applyAlignment="1">
      <alignment horizontal="center" vertical="center" wrapText="1"/>
    </xf>
    <xf numFmtId="0" fontId="40" fillId="0" borderId="0" xfId="59"/>
    <xf numFmtId="0" fontId="1" fillId="0" borderId="0" xfId="73" applyAlignment="1">
      <alignment horizontal="left" wrapText="1"/>
    </xf>
    <xf numFmtId="41" fontId="30" fillId="3" borderId="0" xfId="75" applyNumberFormat="1" applyFont="1" applyFill="1" applyAlignment="1">
      <alignment horizontal="center"/>
    </xf>
    <xf numFmtId="41" fontId="30" fillId="3" borderId="0" xfId="75" applyNumberFormat="1" applyFont="1" applyFill="1" applyAlignment="1"/>
    <xf numFmtId="0" fontId="1" fillId="0" borderId="0" xfId="74" applyFont="1"/>
    <xf numFmtId="1" fontId="1" fillId="0" borderId="0" xfId="74" applyNumberFormat="1" applyFont="1" applyAlignment="1">
      <alignment horizontal="center"/>
    </xf>
    <xf numFmtId="0" fontId="1" fillId="0" borderId="0" xfId="74" applyFont="1" applyAlignment="1">
      <alignment horizontal="left" wrapText="1"/>
    </xf>
    <xf numFmtId="0" fontId="1" fillId="0" borderId="0" xfId="74" applyFont="1" applyAlignment="1">
      <alignment horizontal="center"/>
    </xf>
    <xf numFmtId="0" fontId="1" fillId="0" borderId="0" xfId="74" applyFont="1" applyAlignment="1">
      <alignment horizontal="right"/>
    </xf>
    <xf numFmtId="0" fontId="1" fillId="0" borderId="0" xfId="74" applyFont="1" applyAlignment="1">
      <alignment horizontal="left"/>
    </xf>
    <xf numFmtId="41" fontId="1" fillId="0" borderId="0" xfId="74" applyNumberFormat="1" applyFont="1" applyAlignment="1">
      <alignment horizontal="left"/>
    </xf>
  </cellXfs>
  <cellStyles count="76">
    <cellStyle name="Millares 2" xfId="3"/>
    <cellStyle name="Millares 2 2" xfId="52"/>
    <cellStyle name="Moneda 2" xfId="14"/>
    <cellStyle name="Moneda 2 10" xfId="46"/>
    <cellStyle name="Moneda 2 11" xfId="56"/>
    <cellStyle name="Moneda 2 12" xfId="60"/>
    <cellStyle name="Moneda 2 13" xfId="63"/>
    <cellStyle name="Moneda 2 14" xfId="66"/>
    <cellStyle name="Moneda 2 15" xfId="72"/>
    <cellStyle name="Moneda 2 16" xfId="75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Moneda 5" xfId="69"/>
    <cellStyle name="Normal" xfId="0" builtinId="0"/>
    <cellStyle name="Normal 2" xfId="59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8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21" xfId="65"/>
    <cellStyle name="Normal 2 2 22" xfId="68"/>
    <cellStyle name="Normal 2 2 23" xfId="71"/>
    <cellStyle name="Normal 2 2 24" xfId="74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7"/>
    <cellStyle name="Normal 5 16" xfId="61"/>
    <cellStyle name="Normal 5 17" xfId="64"/>
    <cellStyle name="Normal 5 18" xfId="67"/>
    <cellStyle name="Normal 5 19" xfId="70"/>
    <cellStyle name="Normal 5 2" xfId="15"/>
    <cellStyle name="Normal 5 2 2" xfId="42"/>
    <cellStyle name="Normal 5 20" xfId="73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2"/>
      <sheetName val="OF23"/>
      <sheetName val="OF24"/>
      <sheetName val="ORG-DEL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3"/>
  <sheetViews>
    <sheetView tabSelected="1" workbookViewId="0">
      <selection activeCell="M12" sqref="M12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42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3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23</v>
      </c>
      <c r="P10" s="4" t="s">
        <v>14</v>
      </c>
      <c r="Q10" s="5" t="s">
        <v>15</v>
      </c>
      <c r="R10" s="5" t="s">
        <v>24</v>
      </c>
      <c r="S10" s="5" t="s">
        <v>25</v>
      </c>
      <c r="T10" s="5" t="s">
        <v>26</v>
      </c>
      <c r="U10" s="5" t="s">
        <v>27</v>
      </c>
      <c r="V10" s="5" t="s">
        <v>28</v>
      </c>
      <c r="W10" s="5" t="s">
        <v>29</v>
      </c>
      <c r="X10" s="5" t="s">
        <v>30</v>
      </c>
      <c r="Y10" s="5" t="s">
        <v>31</v>
      </c>
      <c r="Z10" s="5" t="s">
        <v>32</v>
      </c>
      <c r="AA10" s="5" t="s">
        <v>33</v>
      </c>
      <c r="AB10" s="5" t="s">
        <v>34</v>
      </c>
      <c r="AC10" s="5" t="s">
        <v>35</v>
      </c>
    </row>
    <row r="11" spans="1:29" s="29" customFormat="1" ht="76.5" x14ac:dyDescent="0.2">
      <c r="A11" s="23" t="s">
        <v>36</v>
      </c>
      <c r="B11" s="23" t="s">
        <v>1</v>
      </c>
      <c r="C11" s="24" t="s">
        <v>2</v>
      </c>
      <c r="D11" s="25" t="s">
        <v>0</v>
      </c>
      <c r="E11" s="24" t="s">
        <v>46</v>
      </c>
      <c r="F11" s="25" t="s">
        <v>49</v>
      </c>
      <c r="G11" s="6" t="s">
        <v>62</v>
      </c>
      <c r="H11" s="26" t="s">
        <v>63</v>
      </c>
      <c r="I11" s="6" t="s">
        <v>37</v>
      </c>
      <c r="J11" s="27" t="s">
        <v>64</v>
      </c>
      <c r="K11" s="28" t="s">
        <v>65</v>
      </c>
      <c r="L11" s="7" t="s">
        <v>16</v>
      </c>
      <c r="M11" s="8" t="s">
        <v>48</v>
      </c>
      <c r="N11" s="28">
        <v>1</v>
      </c>
      <c r="O11" s="28">
        <v>12584</v>
      </c>
      <c r="P11" s="28" t="s">
        <v>45</v>
      </c>
      <c r="Q11" s="28">
        <v>12584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12584</v>
      </c>
      <c r="AC11" s="28">
        <v>0</v>
      </c>
    </row>
    <row r="12" spans="1:29" s="29" customFormat="1" ht="76.5" x14ac:dyDescent="0.2">
      <c r="A12" s="23" t="s">
        <v>36</v>
      </c>
      <c r="B12" s="23" t="s">
        <v>1</v>
      </c>
      <c r="C12" s="24" t="s">
        <v>2</v>
      </c>
      <c r="D12" s="25" t="s">
        <v>0</v>
      </c>
      <c r="E12" s="24" t="s">
        <v>46</v>
      </c>
      <c r="F12" s="25" t="s">
        <v>49</v>
      </c>
      <c r="G12" s="6" t="s">
        <v>62</v>
      </c>
      <c r="H12" s="26" t="s">
        <v>63</v>
      </c>
      <c r="I12" s="6" t="s">
        <v>37</v>
      </c>
      <c r="J12" s="27" t="s">
        <v>64</v>
      </c>
      <c r="K12" s="28" t="s">
        <v>65</v>
      </c>
      <c r="L12" s="7" t="s">
        <v>16</v>
      </c>
      <c r="M12" s="8" t="s">
        <v>48</v>
      </c>
      <c r="N12" s="28">
        <v>1</v>
      </c>
      <c r="O12" s="28">
        <v>13000</v>
      </c>
      <c r="P12" s="28" t="s">
        <v>45</v>
      </c>
      <c r="Q12" s="28">
        <v>13000</v>
      </c>
      <c r="R12" s="28">
        <v>0</v>
      </c>
      <c r="S12" s="28">
        <v>0</v>
      </c>
      <c r="T12" s="28">
        <v>0</v>
      </c>
      <c r="U12" s="28">
        <v>13000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76.5" x14ac:dyDescent="0.2">
      <c r="A13" s="23" t="s">
        <v>36</v>
      </c>
      <c r="B13" s="23" t="s">
        <v>1</v>
      </c>
      <c r="C13" s="24" t="s">
        <v>2</v>
      </c>
      <c r="D13" s="25" t="s">
        <v>0</v>
      </c>
      <c r="E13" s="24" t="s">
        <v>46</v>
      </c>
      <c r="F13" s="25" t="s">
        <v>49</v>
      </c>
      <c r="G13" s="6" t="s">
        <v>62</v>
      </c>
      <c r="H13" s="26" t="s">
        <v>63</v>
      </c>
      <c r="I13" s="6" t="s">
        <v>37</v>
      </c>
      <c r="J13" s="27" t="s">
        <v>64</v>
      </c>
      <c r="K13" s="28" t="s">
        <v>65</v>
      </c>
      <c r="L13" s="7" t="s">
        <v>16</v>
      </c>
      <c r="M13" s="8" t="s">
        <v>48</v>
      </c>
      <c r="N13" s="28">
        <v>1</v>
      </c>
      <c r="O13" s="28">
        <v>39000</v>
      </c>
      <c r="P13" s="28" t="s">
        <v>45</v>
      </c>
      <c r="Q13" s="28">
        <v>39000</v>
      </c>
      <c r="R13" s="28">
        <v>0</v>
      </c>
      <c r="S13" s="28">
        <v>0</v>
      </c>
      <c r="T13" s="28">
        <v>39000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76.5" x14ac:dyDescent="0.2">
      <c r="A14" s="23" t="s">
        <v>36</v>
      </c>
      <c r="B14" s="23" t="s">
        <v>1</v>
      </c>
      <c r="C14" s="24" t="s">
        <v>2</v>
      </c>
      <c r="D14" s="25" t="s">
        <v>0</v>
      </c>
      <c r="E14" s="24" t="s">
        <v>46</v>
      </c>
      <c r="F14" s="25" t="s">
        <v>49</v>
      </c>
      <c r="G14" s="6" t="s">
        <v>62</v>
      </c>
      <c r="H14" s="26" t="s">
        <v>63</v>
      </c>
      <c r="I14" s="6" t="s">
        <v>37</v>
      </c>
      <c r="J14" s="27" t="s">
        <v>64</v>
      </c>
      <c r="K14" s="28" t="s">
        <v>65</v>
      </c>
      <c r="L14" s="7" t="s">
        <v>16</v>
      </c>
      <c r="M14" s="8" t="s">
        <v>48</v>
      </c>
      <c r="N14" s="28">
        <v>1</v>
      </c>
      <c r="O14" s="28">
        <v>13000</v>
      </c>
      <c r="P14" s="28" t="s">
        <v>45</v>
      </c>
      <c r="Q14" s="28">
        <v>13000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13000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76.5" x14ac:dyDescent="0.2">
      <c r="A15" s="23" t="s">
        <v>36</v>
      </c>
      <c r="B15" s="23" t="s">
        <v>1</v>
      </c>
      <c r="C15" s="24" t="s">
        <v>2</v>
      </c>
      <c r="D15" s="25" t="s">
        <v>0</v>
      </c>
      <c r="E15" s="24" t="s">
        <v>46</v>
      </c>
      <c r="F15" s="25" t="s">
        <v>49</v>
      </c>
      <c r="G15" s="6" t="s">
        <v>62</v>
      </c>
      <c r="H15" s="26" t="s">
        <v>63</v>
      </c>
      <c r="I15" s="6" t="s">
        <v>37</v>
      </c>
      <c r="J15" s="27" t="s">
        <v>64</v>
      </c>
      <c r="K15" s="28" t="s">
        <v>65</v>
      </c>
      <c r="L15" s="7" t="s">
        <v>16</v>
      </c>
      <c r="M15" s="8" t="s">
        <v>48</v>
      </c>
      <c r="N15" s="28">
        <v>1</v>
      </c>
      <c r="O15" s="28">
        <v>13000</v>
      </c>
      <c r="P15" s="28" t="s">
        <v>45</v>
      </c>
      <c r="Q15" s="28">
        <v>13000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13000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76.5" x14ac:dyDescent="0.2">
      <c r="A16" s="23" t="s">
        <v>36</v>
      </c>
      <c r="B16" s="23" t="s">
        <v>1</v>
      </c>
      <c r="C16" s="24" t="s">
        <v>2</v>
      </c>
      <c r="D16" s="25" t="s">
        <v>0</v>
      </c>
      <c r="E16" s="24" t="s">
        <v>46</v>
      </c>
      <c r="F16" s="25" t="s">
        <v>49</v>
      </c>
      <c r="G16" s="6" t="s">
        <v>62</v>
      </c>
      <c r="H16" s="26" t="s">
        <v>63</v>
      </c>
      <c r="I16" s="6" t="s">
        <v>37</v>
      </c>
      <c r="J16" s="27" t="s">
        <v>64</v>
      </c>
      <c r="K16" s="28" t="s">
        <v>65</v>
      </c>
      <c r="L16" s="7" t="s">
        <v>16</v>
      </c>
      <c r="M16" s="8" t="s">
        <v>48</v>
      </c>
      <c r="N16" s="28">
        <v>1</v>
      </c>
      <c r="O16" s="28">
        <v>13000</v>
      </c>
      <c r="P16" s="28" t="s">
        <v>45</v>
      </c>
      <c r="Q16" s="28">
        <v>13000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13000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76.5" x14ac:dyDescent="0.2">
      <c r="A17" s="23" t="s">
        <v>36</v>
      </c>
      <c r="B17" s="23" t="s">
        <v>1</v>
      </c>
      <c r="C17" s="24" t="s">
        <v>2</v>
      </c>
      <c r="D17" s="25" t="s">
        <v>0</v>
      </c>
      <c r="E17" s="24" t="s">
        <v>46</v>
      </c>
      <c r="F17" s="25" t="s">
        <v>49</v>
      </c>
      <c r="G17" s="6" t="s">
        <v>62</v>
      </c>
      <c r="H17" s="26" t="s">
        <v>63</v>
      </c>
      <c r="I17" s="6" t="s">
        <v>37</v>
      </c>
      <c r="J17" s="27" t="s">
        <v>64</v>
      </c>
      <c r="K17" s="28" t="s">
        <v>65</v>
      </c>
      <c r="L17" s="7" t="s">
        <v>16</v>
      </c>
      <c r="M17" s="8" t="s">
        <v>48</v>
      </c>
      <c r="N17" s="28">
        <v>1</v>
      </c>
      <c r="O17" s="28">
        <v>13000</v>
      </c>
      <c r="P17" s="28" t="s">
        <v>45</v>
      </c>
      <c r="Q17" s="28">
        <v>13000</v>
      </c>
      <c r="R17" s="28">
        <v>0</v>
      </c>
      <c r="S17" s="28">
        <v>0</v>
      </c>
      <c r="T17" s="28">
        <v>0</v>
      </c>
      <c r="U17" s="28">
        <v>0</v>
      </c>
      <c r="V17" s="28">
        <v>13000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76.5" x14ac:dyDescent="0.2">
      <c r="A18" s="23" t="s">
        <v>36</v>
      </c>
      <c r="B18" s="23" t="s">
        <v>1</v>
      </c>
      <c r="C18" s="24" t="s">
        <v>2</v>
      </c>
      <c r="D18" s="25" t="s">
        <v>0</v>
      </c>
      <c r="E18" s="24" t="s">
        <v>46</v>
      </c>
      <c r="F18" s="25" t="s">
        <v>49</v>
      </c>
      <c r="G18" s="6" t="s">
        <v>62</v>
      </c>
      <c r="H18" s="26" t="s">
        <v>63</v>
      </c>
      <c r="I18" s="6" t="s">
        <v>37</v>
      </c>
      <c r="J18" s="27" t="s">
        <v>64</v>
      </c>
      <c r="K18" s="28" t="s">
        <v>65</v>
      </c>
      <c r="L18" s="7" t="s">
        <v>16</v>
      </c>
      <c r="M18" s="8" t="s">
        <v>48</v>
      </c>
      <c r="N18" s="28">
        <v>1</v>
      </c>
      <c r="O18" s="28">
        <v>13000</v>
      </c>
      <c r="P18" s="28" t="s">
        <v>45</v>
      </c>
      <c r="Q18" s="28">
        <v>13000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13000</v>
      </c>
      <c r="AA18" s="28">
        <v>0</v>
      </c>
      <c r="AB18" s="28">
        <v>0</v>
      </c>
      <c r="AC18" s="28">
        <v>0</v>
      </c>
    </row>
    <row r="19" spans="1:29" s="29" customFormat="1" ht="76.5" x14ac:dyDescent="0.2">
      <c r="A19" s="23" t="s">
        <v>36</v>
      </c>
      <c r="B19" s="23" t="s">
        <v>1</v>
      </c>
      <c r="C19" s="24" t="s">
        <v>2</v>
      </c>
      <c r="D19" s="25" t="s">
        <v>0</v>
      </c>
      <c r="E19" s="24" t="s">
        <v>46</v>
      </c>
      <c r="F19" s="25" t="s">
        <v>49</v>
      </c>
      <c r="G19" s="6" t="s">
        <v>62</v>
      </c>
      <c r="H19" s="26" t="s">
        <v>63</v>
      </c>
      <c r="I19" s="6" t="s">
        <v>37</v>
      </c>
      <c r="J19" s="27" t="s">
        <v>64</v>
      </c>
      <c r="K19" s="28" t="s">
        <v>65</v>
      </c>
      <c r="L19" s="7" t="s">
        <v>16</v>
      </c>
      <c r="M19" s="8" t="s">
        <v>48</v>
      </c>
      <c r="N19" s="28">
        <v>1</v>
      </c>
      <c r="O19" s="28">
        <v>13000</v>
      </c>
      <c r="P19" s="28" t="s">
        <v>45</v>
      </c>
      <c r="Q19" s="28">
        <v>13000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13000</v>
      </c>
      <c r="AB19" s="28">
        <v>0</v>
      </c>
      <c r="AC19" s="28">
        <v>0</v>
      </c>
    </row>
    <row r="20" spans="1:29" s="29" customFormat="1" ht="76.5" x14ac:dyDescent="0.2">
      <c r="A20" s="23" t="s">
        <v>36</v>
      </c>
      <c r="B20" s="23" t="s">
        <v>1</v>
      </c>
      <c r="C20" s="24" t="s">
        <v>2</v>
      </c>
      <c r="D20" s="25" t="s">
        <v>0</v>
      </c>
      <c r="E20" s="24" t="s">
        <v>46</v>
      </c>
      <c r="F20" s="25" t="s">
        <v>49</v>
      </c>
      <c r="G20" s="6" t="s">
        <v>66</v>
      </c>
      <c r="H20" s="26" t="s">
        <v>67</v>
      </c>
      <c r="I20" s="6" t="s">
        <v>37</v>
      </c>
      <c r="J20" s="27" t="s">
        <v>64</v>
      </c>
      <c r="K20" s="28" t="s">
        <v>65</v>
      </c>
      <c r="L20" s="7" t="s">
        <v>16</v>
      </c>
      <c r="M20" s="8" t="s">
        <v>48</v>
      </c>
      <c r="N20" s="28">
        <v>1</v>
      </c>
      <c r="O20" s="28">
        <v>2817</v>
      </c>
      <c r="P20" s="28" t="s">
        <v>45</v>
      </c>
      <c r="Q20" s="28">
        <v>2817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2817</v>
      </c>
      <c r="AA20" s="28">
        <v>0</v>
      </c>
      <c r="AB20" s="28">
        <v>0</v>
      </c>
      <c r="AC20" s="28">
        <v>0</v>
      </c>
    </row>
    <row r="21" spans="1:29" s="29" customFormat="1" ht="76.5" x14ac:dyDescent="0.2">
      <c r="A21" s="23" t="s">
        <v>36</v>
      </c>
      <c r="B21" s="23" t="s">
        <v>1</v>
      </c>
      <c r="C21" s="24" t="s">
        <v>2</v>
      </c>
      <c r="D21" s="25" t="s">
        <v>0</v>
      </c>
      <c r="E21" s="24" t="s">
        <v>46</v>
      </c>
      <c r="F21" s="25" t="s">
        <v>49</v>
      </c>
      <c r="G21" s="6" t="s">
        <v>66</v>
      </c>
      <c r="H21" s="26" t="s">
        <v>67</v>
      </c>
      <c r="I21" s="6" t="s">
        <v>37</v>
      </c>
      <c r="J21" s="27" t="s">
        <v>64</v>
      </c>
      <c r="K21" s="28" t="s">
        <v>65</v>
      </c>
      <c r="L21" s="7" t="s">
        <v>16</v>
      </c>
      <c r="M21" s="8" t="s">
        <v>48</v>
      </c>
      <c r="N21" s="28">
        <v>1</v>
      </c>
      <c r="O21" s="28">
        <v>12960</v>
      </c>
      <c r="P21" s="28" t="s">
        <v>45</v>
      </c>
      <c r="Q21" s="28">
        <v>12960</v>
      </c>
      <c r="R21" s="28">
        <v>0</v>
      </c>
      <c r="S21" s="28">
        <v>0</v>
      </c>
      <c r="T21" s="28">
        <v>12960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76.5" x14ac:dyDescent="0.2">
      <c r="A22" s="23" t="s">
        <v>36</v>
      </c>
      <c r="B22" s="23" t="s">
        <v>1</v>
      </c>
      <c r="C22" s="24" t="s">
        <v>2</v>
      </c>
      <c r="D22" s="25" t="s">
        <v>0</v>
      </c>
      <c r="E22" s="24" t="s">
        <v>46</v>
      </c>
      <c r="F22" s="25" t="s">
        <v>49</v>
      </c>
      <c r="G22" s="6" t="s">
        <v>66</v>
      </c>
      <c r="H22" s="26" t="s">
        <v>67</v>
      </c>
      <c r="I22" s="6" t="s">
        <v>37</v>
      </c>
      <c r="J22" s="27" t="s">
        <v>64</v>
      </c>
      <c r="K22" s="28" t="s">
        <v>65</v>
      </c>
      <c r="L22" s="7" t="s">
        <v>16</v>
      </c>
      <c r="M22" s="8" t="s">
        <v>48</v>
      </c>
      <c r="N22" s="28">
        <v>1</v>
      </c>
      <c r="O22" s="28">
        <v>4320</v>
      </c>
      <c r="P22" s="28" t="s">
        <v>45</v>
      </c>
      <c r="Q22" s="28">
        <v>4320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4320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76.5" x14ac:dyDescent="0.2">
      <c r="A23" s="23" t="s">
        <v>36</v>
      </c>
      <c r="B23" s="23" t="s">
        <v>1</v>
      </c>
      <c r="C23" s="24" t="s">
        <v>2</v>
      </c>
      <c r="D23" s="25" t="s">
        <v>0</v>
      </c>
      <c r="E23" s="24" t="s">
        <v>46</v>
      </c>
      <c r="F23" s="25" t="s">
        <v>49</v>
      </c>
      <c r="G23" s="6" t="s">
        <v>66</v>
      </c>
      <c r="H23" s="26" t="s">
        <v>67</v>
      </c>
      <c r="I23" s="6" t="s">
        <v>37</v>
      </c>
      <c r="J23" s="27" t="s">
        <v>64</v>
      </c>
      <c r="K23" s="28" t="s">
        <v>65</v>
      </c>
      <c r="L23" s="7" t="s">
        <v>16</v>
      </c>
      <c r="M23" s="8" t="s">
        <v>48</v>
      </c>
      <c r="N23" s="28">
        <v>1</v>
      </c>
      <c r="O23" s="28">
        <v>4320</v>
      </c>
      <c r="P23" s="28" t="s">
        <v>45</v>
      </c>
      <c r="Q23" s="28">
        <v>4320</v>
      </c>
      <c r="R23" s="28">
        <v>0</v>
      </c>
      <c r="S23" s="28">
        <v>0</v>
      </c>
      <c r="T23" s="28">
        <v>0</v>
      </c>
      <c r="U23" s="28">
        <v>0</v>
      </c>
      <c r="V23" s="28">
        <v>4320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76.5" x14ac:dyDescent="0.2">
      <c r="A24" s="23" t="s">
        <v>36</v>
      </c>
      <c r="B24" s="23" t="s">
        <v>1</v>
      </c>
      <c r="C24" s="24" t="s">
        <v>2</v>
      </c>
      <c r="D24" s="25" t="s">
        <v>0</v>
      </c>
      <c r="E24" s="24" t="s">
        <v>46</v>
      </c>
      <c r="F24" s="25" t="s">
        <v>49</v>
      </c>
      <c r="G24" s="6" t="s">
        <v>66</v>
      </c>
      <c r="H24" s="26" t="s">
        <v>67</v>
      </c>
      <c r="I24" s="6" t="s">
        <v>37</v>
      </c>
      <c r="J24" s="27" t="s">
        <v>64</v>
      </c>
      <c r="K24" s="28" t="s">
        <v>65</v>
      </c>
      <c r="L24" s="7" t="s">
        <v>16</v>
      </c>
      <c r="M24" s="8" t="s">
        <v>48</v>
      </c>
      <c r="N24" s="28">
        <v>1</v>
      </c>
      <c r="O24" s="28">
        <v>4320</v>
      </c>
      <c r="P24" s="28" t="s">
        <v>45</v>
      </c>
      <c r="Q24" s="28">
        <v>4320</v>
      </c>
      <c r="R24" s="28">
        <v>0</v>
      </c>
      <c r="S24" s="28">
        <v>0</v>
      </c>
      <c r="T24" s="28">
        <v>0</v>
      </c>
      <c r="U24" s="28">
        <v>4320</v>
      </c>
      <c r="V24" s="28">
        <v>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76.5" x14ac:dyDescent="0.2">
      <c r="A25" s="23" t="s">
        <v>36</v>
      </c>
      <c r="B25" s="23" t="s">
        <v>1</v>
      </c>
      <c r="C25" s="24" t="s">
        <v>2</v>
      </c>
      <c r="D25" s="25" t="s">
        <v>0</v>
      </c>
      <c r="E25" s="24" t="s">
        <v>46</v>
      </c>
      <c r="F25" s="25" t="s">
        <v>49</v>
      </c>
      <c r="G25" s="6" t="s">
        <v>66</v>
      </c>
      <c r="H25" s="26" t="s">
        <v>67</v>
      </c>
      <c r="I25" s="6" t="s">
        <v>37</v>
      </c>
      <c r="J25" s="27" t="s">
        <v>64</v>
      </c>
      <c r="K25" s="28" t="s">
        <v>65</v>
      </c>
      <c r="L25" s="7" t="s">
        <v>16</v>
      </c>
      <c r="M25" s="8" t="s">
        <v>48</v>
      </c>
      <c r="N25" s="28">
        <v>1</v>
      </c>
      <c r="O25" s="28">
        <v>4320</v>
      </c>
      <c r="P25" s="28" t="s">
        <v>45</v>
      </c>
      <c r="Q25" s="28">
        <v>4320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4320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76.5" x14ac:dyDescent="0.2">
      <c r="A26" s="23" t="s">
        <v>36</v>
      </c>
      <c r="B26" s="23" t="s">
        <v>1</v>
      </c>
      <c r="C26" s="24" t="s">
        <v>2</v>
      </c>
      <c r="D26" s="25" t="s">
        <v>0</v>
      </c>
      <c r="E26" s="24" t="s">
        <v>46</v>
      </c>
      <c r="F26" s="25" t="s">
        <v>49</v>
      </c>
      <c r="G26" s="6" t="s">
        <v>66</v>
      </c>
      <c r="H26" s="26" t="s">
        <v>67</v>
      </c>
      <c r="I26" s="6" t="s">
        <v>37</v>
      </c>
      <c r="J26" s="27" t="s">
        <v>64</v>
      </c>
      <c r="K26" s="28" t="s">
        <v>65</v>
      </c>
      <c r="L26" s="7" t="s">
        <v>16</v>
      </c>
      <c r="M26" s="8" t="s">
        <v>48</v>
      </c>
      <c r="N26" s="28">
        <v>1</v>
      </c>
      <c r="O26" s="28">
        <v>4320</v>
      </c>
      <c r="P26" s="28" t="s">
        <v>45</v>
      </c>
      <c r="Q26" s="28">
        <v>4320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4320</v>
      </c>
      <c r="X26" s="28">
        <v>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36</v>
      </c>
      <c r="B27" s="23" t="s">
        <v>1</v>
      </c>
      <c r="C27" s="24" t="s">
        <v>2</v>
      </c>
      <c r="D27" s="25" t="s">
        <v>0</v>
      </c>
      <c r="E27" s="24" t="s">
        <v>46</v>
      </c>
      <c r="F27" s="25" t="s">
        <v>47</v>
      </c>
      <c r="G27" s="6" t="s">
        <v>68</v>
      </c>
      <c r="H27" s="26" t="s">
        <v>69</v>
      </c>
      <c r="I27" s="6" t="s">
        <v>37</v>
      </c>
      <c r="J27" s="27" t="s">
        <v>70</v>
      </c>
      <c r="K27" s="28" t="s">
        <v>71</v>
      </c>
      <c r="L27" s="7" t="s">
        <v>16</v>
      </c>
      <c r="M27" s="8" t="s">
        <v>48</v>
      </c>
      <c r="N27" s="28">
        <v>1</v>
      </c>
      <c r="O27" s="28">
        <v>4310.34</v>
      </c>
      <c r="P27" s="28" t="s">
        <v>45</v>
      </c>
      <c r="Q27" s="28">
        <v>4310.34</v>
      </c>
      <c r="R27" s="28">
        <v>0</v>
      </c>
      <c r="S27" s="28">
        <v>4310.34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25.5" x14ac:dyDescent="0.2">
      <c r="A28" s="23" t="s">
        <v>36</v>
      </c>
      <c r="B28" s="23" t="s">
        <v>1</v>
      </c>
      <c r="C28" s="24" t="s">
        <v>2</v>
      </c>
      <c r="D28" s="25" t="s">
        <v>72</v>
      </c>
      <c r="E28" s="24" t="s">
        <v>73</v>
      </c>
      <c r="F28" s="25" t="s">
        <v>74</v>
      </c>
      <c r="G28" s="6" t="s">
        <v>75</v>
      </c>
      <c r="H28" s="26" t="s">
        <v>76</v>
      </c>
      <c r="I28" s="6" t="s">
        <v>37</v>
      </c>
      <c r="J28" s="27" t="s">
        <v>77</v>
      </c>
      <c r="K28" s="28" t="s">
        <v>78</v>
      </c>
      <c r="L28" s="7" t="s">
        <v>16</v>
      </c>
      <c r="M28" s="8" t="s">
        <v>48</v>
      </c>
      <c r="N28" s="28">
        <v>1</v>
      </c>
      <c r="O28" s="28">
        <v>71494</v>
      </c>
      <c r="P28" s="28" t="s">
        <v>45</v>
      </c>
      <c r="Q28" s="28">
        <v>71494</v>
      </c>
      <c r="R28" s="28">
        <v>0</v>
      </c>
      <c r="S28" s="28">
        <v>0</v>
      </c>
      <c r="T28" s="28">
        <v>0</v>
      </c>
      <c r="U28" s="28">
        <v>71494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25.5" x14ac:dyDescent="0.2">
      <c r="A29" s="23" t="s">
        <v>36</v>
      </c>
      <c r="B29" s="23" t="s">
        <v>1</v>
      </c>
      <c r="C29" s="24" t="s">
        <v>2</v>
      </c>
      <c r="D29" s="25" t="s">
        <v>72</v>
      </c>
      <c r="E29" s="24" t="s">
        <v>73</v>
      </c>
      <c r="F29" s="25" t="s">
        <v>74</v>
      </c>
      <c r="G29" s="6" t="s">
        <v>75</v>
      </c>
      <c r="H29" s="26" t="s">
        <v>76</v>
      </c>
      <c r="I29" s="6" t="s">
        <v>37</v>
      </c>
      <c r="J29" s="27" t="s">
        <v>77</v>
      </c>
      <c r="K29" s="28" t="s">
        <v>78</v>
      </c>
      <c r="L29" s="7" t="s">
        <v>16</v>
      </c>
      <c r="M29" s="8" t="s">
        <v>48</v>
      </c>
      <c r="N29" s="28">
        <v>1</v>
      </c>
      <c r="O29" s="28">
        <v>71494</v>
      </c>
      <c r="P29" s="28" t="s">
        <v>45</v>
      </c>
      <c r="Q29" s="28">
        <v>71494</v>
      </c>
      <c r="R29" s="28">
        <v>0</v>
      </c>
      <c r="S29" s="28">
        <v>0</v>
      </c>
      <c r="T29" s="28">
        <v>71494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63.75" x14ac:dyDescent="0.2">
      <c r="A30" s="23" t="s">
        <v>36</v>
      </c>
      <c r="B30" s="23" t="s">
        <v>1</v>
      </c>
      <c r="C30" s="24" t="s">
        <v>2</v>
      </c>
      <c r="D30" s="25" t="s">
        <v>0</v>
      </c>
      <c r="E30" s="24" t="s">
        <v>46</v>
      </c>
      <c r="F30" s="25" t="s">
        <v>49</v>
      </c>
      <c r="G30" s="6" t="s">
        <v>53</v>
      </c>
      <c r="H30" s="26" t="s">
        <v>54</v>
      </c>
      <c r="I30" s="6" t="s">
        <v>37</v>
      </c>
      <c r="J30" s="27" t="s">
        <v>79</v>
      </c>
      <c r="K30" s="28" t="s">
        <v>55</v>
      </c>
      <c r="L30" s="7" t="s">
        <v>16</v>
      </c>
      <c r="M30" s="8" t="s">
        <v>48</v>
      </c>
      <c r="N30" s="28">
        <v>1</v>
      </c>
      <c r="O30" s="28">
        <v>24378.400000000001</v>
      </c>
      <c r="P30" s="28" t="s">
        <v>45</v>
      </c>
      <c r="Q30" s="28">
        <v>24378.400000000001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24378.400000000001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63.75" x14ac:dyDescent="0.2">
      <c r="A31" s="23" t="s">
        <v>36</v>
      </c>
      <c r="B31" s="23" t="s">
        <v>1</v>
      </c>
      <c r="C31" s="24" t="s">
        <v>2</v>
      </c>
      <c r="D31" s="25" t="s">
        <v>0</v>
      </c>
      <c r="E31" s="24" t="s">
        <v>46</v>
      </c>
      <c r="F31" s="25" t="s">
        <v>49</v>
      </c>
      <c r="G31" s="6" t="s">
        <v>53</v>
      </c>
      <c r="H31" s="26" t="s">
        <v>54</v>
      </c>
      <c r="I31" s="6" t="s">
        <v>37</v>
      </c>
      <c r="J31" s="27" t="s">
        <v>79</v>
      </c>
      <c r="K31" s="28" t="s">
        <v>55</v>
      </c>
      <c r="L31" s="7" t="s">
        <v>16</v>
      </c>
      <c r="M31" s="8" t="s">
        <v>48</v>
      </c>
      <c r="N31" s="28">
        <v>1</v>
      </c>
      <c r="O31" s="28">
        <v>24378.400000000001</v>
      </c>
      <c r="P31" s="28" t="s">
        <v>45</v>
      </c>
      <c r="Q31" s="28">
        <v>24378.400000000001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24378.400000000001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63.75" x14ac:dyDescent="0.2">
      <c r="A32" s="23" t="s">
        <v>36</v>
      </c>
      <c r="B32" s="23" t="s">
        <v>1</v>
      </c>
      <c r="C32" s="24" t="s">
        <v>2</v>
      </c>
      <c r="D32" s="25" t="s">
        <v>0</v>
      </c>
      <c r="E32" s="24" t="s">
        <v>46</v>
      </c>
      <c r="F32" s="25" t="s">
        <v>49</v>
      </c>
      <c r="G32" s="6" t="s">
        <v>56</v>
      </c>
      <c r="H32" s="26" t="s">
        <v>57</v>
      </c>
      <c r="I32" s="6" t="s">
        <v>37</v>
      </c>
      <c r="J32" s="27" t="s">
        <v>79</v>
      </c>
      <c r="K32" s="28" t="s">
        <v>55</v>
      </c>
      <c r="L32" s="7" t="s">
        <v>16</v>
      </c>
      <c r="M32" s="8" t="s">
        <v>48</v>
      </c>
      <c r="N32" s="28">
        <v>1</v>
      </c>
      <c r="O32" s="28">
        <v>21680.16</v>
      </c>
      <c r="P32" s="28" t="s">
        <v>45</v>
      </c>
      <c r="Q32" s="28">
        <v>21680.16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21680.16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63.75" x14ac:dyDescent="0.2">
      <c r="A33" s="23" t="s">
        <v>36</v>
      </c>
      <c r="B33" s="23" t="s">
        <v>1</v>
      </c>
      <c r="C33" s="24" t="s">
        <v>2</v>
      </c>
      <c r="D33" s="25" t="s">
        <v>0</v>
      </c>
      <c r="E33" s="24" t="s">
        <v>46</v>
      </c>
      <c r="F33" s="25" t="s">
        <v>49</v>
      </c>
      <c r="G33" s="6" t="s">
        <v>56</v>
      </c>
      <c r="H33" s="26" t="s">
        <v>57</v>
      </c>
      <c r="I33" s="6" t="s">
        <v>37</v>
      </c>
      <c r="J33" s="27" t="s">
        <v>79</v>
      </c>
      <c r="K33" s="28" t="s">
        <v>55</v>
      </c>
      <c r="L33" s="7" t="s">
        <v>16</v>
      </c>
      <c r="M33" s="8" t="s">
        <v>48</v>
      </c>
      <c r="N33" s="28">
        <v>1</v>
      </c>
      <c r="O33" s="28">
        <v>21680.16</v>
      </c>
      <c r="P33" s="28" t="s">
        <v>45</v>
      </c>
      <c r="Q33" s="28">
        <v>21680.16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21680.16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51" x14ac:dyDescent="0.2">
      <c r="A34" s="23" t="s">
        <v>36</v>
      </c>
      <c r="B34" s="23" t="s">
        <v>1</v>
      </c>
      <c r="C34" s="24" t="s">
        <v>2</v>
      </c>
      <c r="D34" s="25" t="s">
        <v>0</v>
      </c>
      <c r="E34" s="24" t="s">
        <v>38</v>
      </c>
      <c r="F34" s="25" t="s">
        <v>39</v>
      </c>
      <c r="G34" s="6" t="s">
        <v>58</v>
      </c>
      <c r="H34" s="26" t="s">
        <v>41</v>
      </c>
      <c r="I34" s="6" t="s">
        <v>37</v>
      </c>
      <c r="J34" s="27" t="s">
        <v>80</v>
      </c>
      <c r="K34" s="28" t="s">
        <v>43</v>
      </c>
      <c r="L34" s="7" t="s">
        <v>40</v>
      </c>
      <c r="M34" s="8" t="s">
        <v>48</v>
      </c>
      <c r="N34" s="28">
        <v>1</v>
      </c>
      <c r="O34" s="28">
        <v>1740</v>
      </c>
      <c r="P34" s="28" t="s">
        <v>45</v>
      </c>
      <c r="Q34" s="28">
        <v>1740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1740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63.75" x14ac:dyDescent="0.2">
      <c r="A35" s="23" t="s">
        <v>36</v>
      </c>
      <c r="B35" s="23" t="s">
        <v>1</v>
      </c>
      <c r="C35" s="24" t="s">
        <v>2</v>
      </c>
      <c r="D35" s="25" t="s">
        <v>0</v>
      </c>
      <c r="E35" s="24" t="s">
        <v>46</v>
      </c>
      <c r="F35" s="25" t="s">
        <v>49</v>
      </c>
      <c r="G35" s="6" t="s">
        <v>59</v>
      </c>
      <c r="H35" s="26" t="s">
        <v>50</v>
      </c>
      <c r="I35" s="6" t="s">
        <v>37</v>
      </c>
      <c r="J35" s="27" t="s">
        <v>60</v>
      </c>
      <c r="K35" s="28" t="s">
        <v>51</v>
      </c>
      <c r="L35" s="7" t="s">
        <v>40</v>
      </c>
      <c r="M35" s="8" t="s">
        <v>48</v>
      </c>
      <c r="N35" s="28">
        <v>1</v>
      </c>
      <c r="O35" s="28">
        <v>20735</v>
      </c>
      <c r="P35" s="28" t="s">
        <v>45</v>
      </c>
      <c r="Q35" s="28">
        <v>20735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20735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51" x14ac:dyDescent="0.2">
      <c r="A36" s="23" t="s">
        <v>36</v>
      </c>
      <c r="B36" s="23" t="s">
        <v>1</v>
      </c>
      <c r="C36" s="24" t="s">
        <v>2</v>
      </c>
      <c r="D36" s="25" t="s">
        <v>0</v>
      </c>
      <c r="E36" s="24" t="s">
        <v>46</v>
      </c>
      <c r="F36" s="25" t="s">
        <v>47</v>
      </c>
      <c r="G36" s="6" t="s">
        <v>61</v>
      </c>
      <c r="H36" s="26" t="s">
        <v>52</v>
      </c>
      <c r="I36" s="6" t="s">
        <v>37</v>
      </c>
      <c r="J36" s="27" t="s">
        <v>81</v>
      </c>
      <c r="K36" s="28" t="s">
        <v>82</v>
      </c>
      <c r="L36" s="7" t="s">
        <v>40</v>
      </c>
      <c r="M36" s="8" t="s">
        <v>48</v>
      </c>
      <c r="N36" s="28">
        <v>1</v>
      </c>
      <c r="O36" s="28">
        <v>7656</v>
      </c>
      <c r="P36" s="28" t="s">
        <v>45</v>
      </c>
      <c r="Q36" s="28">
        <v>7656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7656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30" customFormat="1" x14ac:dyDescent="0.25"/>
    <row r="38" spans="1:29" x14ac:dyDescent="0.25">
      <c r="I38" s="31"/>
      <c r="J38" s="15"/>
      <c r="K38" s="16"/>
    </row>
    <row r="39" spans="1:29" s="9" customFormat="1" ht="22.15" customHeight="1" x14ac:dyDescent="0.25">
      <c r="A39" s="32" t="s">
        <v>15</v>
      </c>
      <c r="B39" s="32"/>
      <c r="C39" s="32"/>
      <c r="D39" s="32"/>
      <c r="E39" s="32"/>
      <c r="F39" s="32"/>
      <c r="G39" s="32"/>
      <c r="H39" s="32"/>
      <c r="I39" s="32"/>
      <c r="K39" s="10"/>
      <c r="L39" s="11"/>
      <c r="M39" s="11"/>
      <c r="O39" s="12"/>
      <c r="Q39" s="33">
        <f t="shared" ref="Q39:AC39" si="0">SUM(Q11:Q38)</f>
        <v>449507.45999999996</v>
      </c>
      <c r="R39" s="33">
        <f t="shared" si="0"/>
        <v>0</v>
      </c>
      <c r="S39" s="33">
        <f t="shared" si="0"/>
        <v>4310.34</v>
      </c>
      <c r="T39" s="33">
        <f t="shared" si="0"/>
        <v>123454</v>
      </c>
      <c r="U39" s="33">
        <f t="shared" si="0"/>
        <v>88814</v>
      </c>
      <c r="V39" s="33">
        <f t="shared" si="0"/>
        <v>17320</v>
      </c>
      <c r="W39" s="33">
        <f t="shared" si="0"/>
        <v>17320</v>
      </c>
      <c r="X39" s="33">
        <f t="shared" si="0"/>
        <v>139568.12</v>
      </c>
      <c r="Y39" s="33">
        <f t="shared" si="0"/>
        <v>17320</v>
      </c>
      <c r="Z39" s="33">
        <f t="shared" si="0"/>
        <v>15817</v>
      </c>
      <c r="AA39" s="33">
        <f t="shared" si="0"/>
        <v>13000</v>
      </c>
      <c r="AB39" s="33">
        <f t="shared" si="0"/>
        <v>12584</v>
      </c>
      <c r="AC39" s="33">
        <f t="shared" si="0"/>
        <v>0</v>
      </c>
    </row>
    <row r="40" spans="1:29" s="9" customFormat="1" ht="14.25" x14ac:dyDescent="0.2">
      <c r="I40" s="10"/>
      <c r="K40" s="10"/>
      <c r="L40" s="11"/>
      <c r="M40" s="11"/>
      <c r="O40" s="12"/>
      <c r="Q40" s="13"/>
    </row>
    <row r="41" spans="1:29" s="34" customFormat="1" x14ac:dyDescent="0.25">
      <c r="H41" s="35"/>
      <c r="I41" s="36"/>
      <c r="K41" s="36"/>
      <c r="L41" s="37"/>
      <c r="M41" s="37"/>
      <c r="O41" s="38"/>
      <c r="Q41" s="39"/>
    </row>
    <row r="42" spans="1:29" s="34" customFormat="1" x14ac:dyDescent="0.25">
      <c r="A42" s="14" t="s">
        <v>44</v>
      </c>
      <c r="B42" s="14"/>
      <c r="C42" s="14"/>
      <c r="D42" s="14"/>
      <c r="E42" s="14"/>
      <c r="F42" s="14"/>
      <c r="G42" s="14"/>
      <c r="H42" s="14"/>
      <c r="I42" s="36"/>
      <c r="K42" s="36"/>
      <c r="L42" s="37"/>
      <c r="M42" s="37"/>
      <c r="O42" s="38"/>
      <c r="Q42" s="40"/>
    </row>
    <row r="43" spans="1:29" s="34" customFormat="1" x14ac:dyDescent="0.25">
      <c r="H43" s="35"/>
      <c r="I43" s="36"/>
      <c r="K43" s="36"/>
      <c r="L43" s="37"/>
      <c r="M43" s="37"/>
      <c r="O43" s="38"/>
      <c r="Q43" s="39"/>
    </row>
  </sheetData>
  <mergeCells count="3">
    <mergeCell ref="A7:AB7"/>
    <mergeCell ref="A39:I39"/>
    <mergeCell ref="A42:H4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2019-08-21T21:01:43Z</dcterms:modified>
</cp:coreProperties>
</file>