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5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(2)'!$A$10:$AC$19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21" i="36" l="1"/>
  <c r="AB21" i="36"/>
  <c r="AA21" i="36"/>
  <c r="Z21" i="36"/>
  <c r="Y21" i="36"/>
  <c r="X21" i="36"/>
  <c r="W21" i="36"/>
  <c r="V21" i="36"/>
  <c r="U21" i="36"/>
  <c r="T21" i="36"/>
  <c r="S21" i="36"/>
  <c r="R21" i="36"/>
  <c r="Q21" i="36"/>
</calcChain>
</file>

<file path=xl/sharedStrings.xml><?xml version="1.0" encoding="utf-8"?>
<sst xmlns="http://schemas.openxmlformats.org/spreadsheetml/2006/main" count="159" uniqueCount="75">
  <si>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</si>
  <si>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</si>
  <si>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</si>
  <si>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</si>
  <si>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</si>
  <si>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</si>
  <si>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</si>
  <si>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</si>
  <si>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</si>
  <si>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</si>
  <si>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</si>
  <si>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</si>
  <si>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</si>
  <si>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</si>
  <si>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</si>
  <si>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</si>
  <si>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</si>
  <si>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</si>
  <si>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</si>
  <si>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</si>
  <si>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</si>
  <si>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</si>
  <si>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</si>
  <si>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</si>
  <si>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</si>
  <si>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</si>
  <si>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</si>
  <si>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</si>
  <si>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</si>
  <si>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</si>
  <si>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</si>
  <si>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</si>
  <si>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</si>
  <si>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</si>
  <si>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</si>
  <si>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</si>
  <si>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</si>
  <si>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</si>
  <si>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</si>
  <si>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</si>
  <si>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SERVICIO DE ENERGÍA ELÉCTRICA</t>
  </si>
  <si>
    <t xml:space="preserve"> 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</si>
  <si>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</si>
  <si>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</si>
  <si>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</si>
  <si>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</si>
  <si>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</si>
  <si>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</si>
  <si>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</si>
  <si>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</si>
  <si>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</si>
  <si>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</si>
  <si>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CONVENIO DE COLABORACION</t>
  </si>
  <si>
    <t>009</t>
  </si>
  <si>
    <t>B00OF01</t>
  </si>
  <si>
    <t>GASTOS POR SERVICIOS DE TRASLADO DE PERSONAS</t>
  </si>
  <si>
    <t>PRODUCTOS ALIMENTICIOS PARA EL PERSONAL DERIVADO DE ACTIVIDADES EXTRAORDINARIAS</t>
  </si>
  <si>
    <t>INE/023/2019</t>
  </si>
  <si>
    <t>15401</t>
  </si>
  <si>
    <t>PRESTACIONES ESTABLECIDAS POR CONDICIONES GENERALES DE TRABAJO O CONTRATOS COLECTIVOS DE TRABAJO</t>
  </si>
  <si>
    <t>ADQUISICION DE VALES DIA DE LA MADRE 2019</t>
  </si>
  <si>
    <t>INE/118/2018</t>
  </si>
  <si>
    <t>010</t>
  </si>
  <si>
    <t>ADQUISICION DE VALES DIA DEL NIÑO</t>
  </si>
  <si>
    <t>22106</t>
  </si>
  <si>
    <t>SERVICIO DE ALIMENTOS PARA FUNCIONARIOS DEL INE QUE PARTICIPARON EN EL TALLER INTERNACIONAL SOBRE MONITOREO, FISCALIZACION Y REDES SOCIALES, PARA FUNCIONARIOS DE NEPAL Y TUNEZ DEL 8 AL 12 DE ABRIL DEL 2019 EN LA CIUDAD DE MEXICO.</t>
  </si>
  <si>
    <t>31101</t>
  </si>
  <si>
    <t>COMPROBACION DEL PAGO POR LOS CONSUMOS DE ENERGIA ELECTRICA CORRESPONDIENTE AL MES DE MAYO</t>
  </si>
  <si>
    <t>31701</t>
  </si>
  <si>
    <t>SERVICIO DE TELEFONIA DEDICADOS MES ABRIL</t>
  </si>
  <si>
    <t>33601</t>
  </si>
  <si>
    <t>SERVICIOS RELACIONADOS CON TRADUCCIONES</t>
  </si>
  <si>
    <t>SERVICIO DE INTERPRETACION SIMULTANEA PARA LA REALIZACION DEL TALLER INTERNACIONAL SOBRE MONITOREO, FISCALIZACION Y REDES SOCIALES, PARA FUNCIONARIOS DE NEPAL Y TUNEZ DEL 8 AL 12 DE ABRIL DEL 2019 EN LA CIUDAD DE MEXICO</t>
  </si>
  <si>
    <t>44102</t>
  </si>
  <si>
    <t>SERVICIO DE HOSPEDAJE Y ALIMENTOS PARA FUNCIONARIOS INTERNACIONALES QUE PARTICIPARON EN EL TALLER INTERNACIONAL SOBRE MONITOREO, FISCALIZACION Y REDES SOCIALES, DEL 8 AL 12 DE ABRIL DEL 2019 EN LA CIUDAD DE MEXICO.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</si>
</sst>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5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8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3" applyFont="1" applyFill="1" applyBorder="1" applyAlignment="1">
      <alignment horizontal="center" vertical="center" wrapText="1"/>
    </xf>
    <xf numFmtId="1" fontId="30" fillId="2" borderId="1" xfId="53" applyNumberFormat="1" applyFont="1" applyFill="1" applyBorder="1" applyAlignment="1">
      <alignment horizontal="center" vertical="center" wrapText="1"/>
    </xf>
    <xf numFmtId="1" fontId="30" fillId="2" borderId="1" xfId="53" applyNumberFormat="1" applyFont="1" applyFill="1" applyBorder="1" applyAlignment="1">
      <alignment horizontal="left" vertical="center" wrapText="1"/>
    </xf>
    <xf numFmtId="3" fontId="30" fillId="2" borderId="1" xfId="53" applyNumberFormat="1" applyFont="1" applyFill="1" applyBorder="1" applyAlignment="1">
      <alignment horizontal="center" vertical="center" wrapText="1"/>
    </xf>
    <xf numFmtId="3" fontId="30" fillId="2" borderId="1" xfId="54" applyNumberFormat="1" applyFont="1" applyFill="1" applyBorder="1" applyAlignment="1">
      <alignment horizontal="center" vertical="center" wrapText="1"/>
    </xf>
    <xf numFmtId="1" fontId="37" fillId="0" borderId="1" xfId="53" applyNumberFormat="1" applyFont="1" applyFill="1" applyBorder="1" applyAlignment="1">
      <alignment horizontal="left" vertical="center" wrapText="1"/>
    </xf>
    <xf numFmtId="1" fontId="37" fillId="0" borderId="1" xfId="53" applyNumberFormat="1" applyFont="1" applyFill="1" applyBorder="1" applyAlignment="1">
      <alignment horizontal="center" vertical="center" wrapText="1"/>
    </xf>
    <xf numFmtId="3" fontId="37" fillId="0" borderId="1" xfId="53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30" fillId="3" borderId="0" xfId="7" applyFont="1" applyFill="1" applyAlignment="1">
      <alignment horizontal="center"/>
    </xf>
    <xf numFmtId="0" fontId="1" fillId="0" borderId="0" xfId="72"/>
    <xf numFmtId="0" fontId="1" fillId="0" borderId="0" xfId="72" applyAlignment="1">
      <alignment wrapText="1"/>
    </xf>
    <xf numFmtId="3" fontId="34" fillId="0" borderId="0" xfId="73" applyNumberFormat="1" applyFont="1" applyBorder="1" applyAlignment="1">
      <alignment horizontal="right" vertical="center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35" fillId="0" borderId="0" xfId="73" applyFont="1" applyAlignment="1">
      <alignment horizontal="center"/>
    </xf>
    <xf numFmtId="0" fontId="35" fillId="0" borderId="0" xfId="73" applyFont="1" applyAlignment="1">
      <alignment horizontal="center" wrapText="1"/>
    </xf>
    <xf numFmtId="0" fontId="1" fillId="0" borderId="0" xfId="73" applyFont="1" applyAlignment="1">
      <alignment horizontal="center" vertical="center" wrapText="1"/>
    </xf>
    <xf numFmtId="0" fontId="33" fillId="0" borderId="2" xfId="73" applyFont="1" applyBorder="1" applyAlignment="1">
      <alignment horizontal="center" vertical="center" wrapText="1"/>
    </xf>
    <xf numFmtId="0" fontId="36" fillId="0" borderId="1" xfId="73" quotePrefix="1" applyFont="1" applyBorder="1" applyAlignment="1">
      <alignment horizontal="center" vertical="center" wrapText="1"/>
    </xf>
    <xf numFmtId="0" fontId="36" fillId="0" borderId="1" xfId="73" applyFont="1" applyBorder="1" applyAlignment="1">
      <alignment horizontal="center" vertical="center" wrapText="1"/>
    </xf>
    <xf numFmtId="4" fontId="36" fillId="0" borderId="1" xfId="73" applyNumberFormat="1" applyFont="1" applyBorder="1" applyAlignment="1">
      <alignment horizontal="left" vertical="center" wrapText="1"/>
    </xf>
    <xf numFmtId="1" fontId="36" fillId="0" borderId="1" xfId="73" applyNumberFormat="1" applyFont="1" applyBorder="1" applyAlignment="1">
      <alignment vertical="center" wrapText="1"/>
    </xf>
    <xf numFmtId="3" fontId="36" fillId="0" borderId="1" xfId="73" applyNumberFormat="1" applyFont="1" applyBorder="1" applyAlignment="1">
      <alignment vertical="center" wrapText="1"/>
    </xf>
    <xf numFmtId="0" fontId="37" fillId="0" borderId="0" xfId="73" applyFont="1" applyFill="1" applyAlignment="1">
      <alignment horizontal="center" vertical="center" wrapText="1"/>
    </xf>
    <xf numFmtId="0" fontId="1" fillId="0" borderId="0" xfId="72" applyAlignment="1">
      <alignment horizontal="left" wrapText="1"/>
    </xf>
    <xf numFmtId="41" fontId="30" fillId="3" borderId="0" xfId="74" applyNumberFormat="1" applyFont="1" applyFill="1" applyAlignment="1">
      <alignment horizontal="center"/>
    </xf>
    <xf numFmtId="41" fontId="30" fillId="3" borderId="0" xfId="74" applyNumberFormat="1" applyFont="1" applyFill="1" applyAlignment="1"/>
    <xf numFmtId="0" fontId="1" fillId="0" borderId="0" xfId="73" applyFont="1"/>
    <xf numFmtId="1" fontId="1" fillId="0" borderId="0" xfId="73" applyNumberFormat="1" applyFont="1" applyAlignment="1">
      <alignment horizontal="center"/>
    </xf>
    <xf numFmtId="0" fontId="1" fillId="0" borderId="0" xfId="73" applyFont="1" applyAlignment="1">
      <alignment horizontal="left" wrapText="1"/>
    </xf>
    <xf numFmtId="0" fontId="1" fillId="0" borderId="0" xfId="73" applyFont="1" applyAlignment="1">
      <alignment horizontal="center"/>
    </xf>
    <xf numFmtId="0" fontId="1" fillId="0" borderId="0" xfId="73" applyFont="1" applyAlignment="1">
      <alignment horizontal="right"/>
    </xf>
    <xf numFmtId="0" fontId="1" fillId="0" borderId="0" xfId="73" applyFont="1" applyAlignment="1">
      <alignment horizontal="left"/>
    </xf>
    <xf numFmtId="41" fontId="1" fillId="0" borderId="0" xfId="73" applyNumberFormat="1" applyFont="1" applyAlignment="1">
      <alignment horizontal="left"/>
    </xf>
  </cellXfs>
  <cellStyles count="75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13" xfId="62"/>
    <cellStyle name="Moneda 2 14" xfId="65"/>
    <cellStyle name="Moneda 2 15" xfId="68"/>
    <cellStyle name="Moneda 2 16" xfId="74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Moneda 5" xfId="71"/>
    <cellStyle name="Normal" xfId="0" builtinId="0"/>
    <cellStyle name="Normal 2" xfId="61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21" xfId="60"/>
    <cellStyle name="Normal 2 2 22" xfId="64"/>
    <cellStyle name="Normal 2 2 23" xfId="67"/>
    <cellStyle name="Normal 2 2 24" xfId="70"/>
    <cellStyle name="Normal 2 2 25" xfId="7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16" xfId="59"/>
    <cellStyle name="Normal 5 17" xfId="63"/>
    <cellStyle name="Normal 5 18" xfId="66"/>
    <cellStyle name="Normal 5 19" xfId="69"/>
    <cellStyle name="Normal 5 2" xfId="16"/>
    <cellStyle name="Normal 5 20" xfId="72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C25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1</v>
      </c>
      <c r="F11" s="25" t="s">
        <v>54</v>
      </c>
      <c r="G11" s="6" t="s">
        <v>58</v>
      </c>
      <c r="H11" s="26" t="s">
        <v>59</v>
      </c>
      <c r="I11" s="6" t="s">
        <v>41</v>
      </c>
      <c r="J11" s="27" t="s">
        <v>60</v>
      </c>
      <c r="K11" s="28" t="s">
        <v>61</v>
      </c>
      <c r="L11" s="7" t="s">
        <v>42</v>
      </c>
      <c r="M11" s="8" t="s">
        <v>43</v>
      </c>
      <c r="N11" s="28">
        <v>1</v>
      </c>
      <c r="O11" s="28">
        <v>500</v>
      </c>
      <c r="P11" s="28" t="s">
        <v>44</v>
      </c>
      <c r="Q11" s="28">
        <v>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53</v>
      </c>
      <c r="F12" s="25" t="s">
        <v>54</v>
      </c>
      <c r="G12" s="6" t="s">
        <v>58</v>
      </c>
      <c r="H12" s="26" t="s">
        <v>59</v>
      </c>
      <c r="I12" s="6" t="s">
        <v>41</v>
      </c>
      <c r="J12" s="27" t="s">
        <v>60</v>
      </c>
      <c r="K12" s="28" t="s">
        <v>61</v>
      </c>
      <c r="L12" s="7" t="s">
        <v>42</v>
      </c>
      <c r="M12" s="8" t="s">
        <v>43</v>
      </c>
      <c r="N12" s="28">
        <v>1</v>
      </c>
      <c r="O12" s="28">
        <v>250</v>
      </c>
      <c r="P12" s="28" t="s">
        <v>44</v>
      </c>
      <c r="Q12" s="28">
        <v>250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62</v>
      </c>
      <c r="F13" s="25" t="s">
        <v>54</v>
      </c>
      <c r="G13" s="6" t="s">
        <v>58</v>
      </c>
      <c r="H13" s="26" t="s">
        <v>59</v>
      </c>
      <c r="I13" s="6" t="s">
        <v>41</v>
      </c>
      <c r="J13" s="27" t="s">
        <v>63</v>
      </c>
      <c r="K13" s="28" t="s">
        <v>61</v>
      </c>
      <c r="L13" s="7" t="s">
        <v>42</v>
      </c>
      <c r="M13" s="8" t="s">
        <v>43</v>
      </c>
      <c r="N13" s="28">
        <v>1</v>
      </c>
      <c r="O13" s="28">
        <v>500</v>
      </c>
      <c r="P13" s="28" t="s">
        <v>44</v>
      </c>
      <c r="Q13" s="28">
        <v>500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500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62</v>
      </c>
      <c r="F14" s="25" t="s">
        <v>54</v>
      </c>
      <c r="G14" s="6" t="s">
        <v>58</v>
      </c>
      <c r="H14" s="26" t="s">
        <v>59</v>
      </c>
      <c r="I14" s="6" t="s">
        <v>41</v>
      </c>
      <c r="J14" s="27" t="s">
        <v>60</v>
      </c>
      <c r="K14" s="28" t="s">
        <v>61</v>
      </c>
      <c r="L14" s="7" t="s">
        <v>42</v>
      </c>
      <c r="M14" s="8" t="s">
        <v>43</v>
      </c>
      <c r="N14" s="28">
        <v>1</v>
      </c>
      <c r="O14" s="28">
        <v>250</v>
      </c>
      <c r="P14" s="28" t="s">
        <v>44</v>
      </c>
      <c r="Q14" s="28">
        <v>250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250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114.7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53</v>
      </c>
      <c r="F15" s="25" t="s">
        <v>54</v>
      </c>
      <c r="G15" s="6" t="s">
        <v>64</v>
      </c>
      <c r="H15" s="26" t="s">
        <v>56</v>
      </c>
      <c r="I15" s="6" t="s">
        <v>41</v>
      </c>
      <c r="J15" s="27" t="s">
        <v>65</v>
      </c>
      <c r="K15" s="28" t="s">
        <v>57</v>
      </c>
      <c r="L15" s="7" t="s">
        <v>45</v>
      </c>
      <c r="M15" s="8" t="s">
        <v>43</v>
      </c>
      <c r="N15" s="28">
        <v>1</v>
      </c>
      <c r="O15" s="28">
        <v>10233.26</v>
      </c>
      <c r="P15" s="28" t="s">
        <v>44</v>
      </c>
      <c r="Q15" s="28">
        <v>10233.26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10233.26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39</v>
      </c>
      <c r="G16" s="6" t="s">
        <v>66</v>
      </c>
      <c r="H16" s="26" t="s">
        <v>40</v>
      </c>
      <c r="I16" s="6" t="s">
        <v>41</v>
      </c>
      <c r="J16" s="27" t="s">
        <v>67</v>
      </c>
      <c r="K16" s="28"/>
      <c r="L16" s="7"/>
      <c r="M16" s="8" t="s">
        <v>43</v>
      </c>
      <c r="N16" s="28">
        <v>1</v>
      </c>
      <c r="O16" s="28">
        <v>24350</v>
      </c>
      <c r="P16" s="28" t="s">
        <v>52</v>
      </c>
      <c r="Q16" s="28">
        <v>24350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24350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46</v>
      </c>
      <c r="E17" s="24" t="s">
        <v>47</v>
      </c>
      <c r="F17" s="25" t="s">
        <v>48</v>
      </c>
      <c r="G17" s="6" t="s">
        <v>68</v>
      </c>
      <c r="H17" s="26" t="s">
        <v>49</v>
      </c>
      <c r="I17" s="6" t="s">
        <v>41</v>
      </c>
      <c r="J17" s="27" t="s">
        <v>69</v>
      </c>
      <c r="K17" s="28" t="s">
        <v>50</v>
      </c>
      <c r="L17" s="7" t="s">
        <v>45</v>
      </c>
      <c r="M17" s="8" t="s">
        <v>43</v>
      </c>
      <c r="N17" s="28">
        <v>1</v>
      </c>
      <c r="O17" s="28">
        <v>14075</v>
      </c>
      <c r="P17" s="28" t="s">
        <v>51</v>
      </c>
      <c r="Q17" s="28">
        <v>14075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14075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102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53</v>
      </c>
      <c r="F18" s="25" t="s">
        <v>54</v>
      </c>
      <c r="G18" s="6" t="s">
        <v>70</v>
      </c>
      <c r="H18" s="26" t="s">
        <v>71</v>
      </c>
      <c r="I18" s="6" t="s">
        <v>41</v>
      </c>
      <c r="J18" s="27" t="s">
        <v>72</v>
      </c>
      <c r="K18" s="28" t="s">
        <v>57</v>
      </c>
      <c r="L18" s="7" t="s">
        <v>45</v>
      </c>
      <c r="M18" s="8" t="s">
        <v>43</v>
      </c>
      <c r="N18" s="28">
        <v>1</v>
      </c>
      <c r="O18" s="28">
        <v>376453.99</v>
      </c>
      <c r="P18" s="28" t="s">
        <v>44</v>
      </c>
      <c r="Q18" s="28">
        <v>376453.99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376453.99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114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53</v>
      </c>
      <c r="F19" s="25" t="s">
        <v>54</v>
      </c>
      <c r="G19" s="6" t="s">
        <v>73</v>
      </c>
      <c r="H19" s="26" t="s">
        <v>55</v>
      </c>
      <c r="I19" s="6" t="s">
        <v>41</v>
      </c>
      <c r="J19" s="27" t="s">
        <v>74</v>
      </c>
      <c r="K19" s="28" t="s">
        <v>57</v>
      </c>
      <c r="L19" s="7" t="s">
        <v>45</v>
      </c>
      <c r="M19" s="8" t="s">
        <v>43</v>
      </c>
      <c r="N19" s="28">
        <v>1</v>
      </c>
      <c r="O19" s="28">
        <v>193054.09</v>
      </c>
      <c r="P19" s="28" t="s">
        <v>44</v>
      </c>
      <c r="Q19" s="28">
        <v>193054.09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193054.09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x14ac:dyDescent="0.25">
      <c r="I20" s="30"/>
      <c r="J20" s="15"/>
      <c r="K20" s="16"/>
    </row>
    <row r="21" spans="1:29" s="9" customFormat="1" ht="22.15" customHeight="1" x14ac:dyDescent="0.25">
      <c r="A21" s="31" t="s">
        <v>15</v>
      </c>
      <c r="B21" s="31"/>
      <c r="C21" s="31"/>
      <c r="D21" s="31"/>
      <c r="E21" s="31"/>
      <c r="F21" s="31"/>
      <c r="G21" s="31"/>
      <c r="H21" s="31"/>
      <c r="I21" s="31"/>
      <c r="K21" s="10"/>
      <c r="L21" s="11"/>
      <c r="M21" s="11"/>
      <c r="O21" s="12"/>
      <c r="Q21" s="32">
        <f>SUM(Q11:Q20)</f>
        <v>619666.34</v>
      </c>
      <c r="R21" s="32">
        <f>SUM(R11:R20)</f>
        <v>0</v>
      </c>
      <c r="S21" s="32">
        <f>SUM(S11:S20)</f>
        <v>0</v>
      </c>
      <c r="T21" s="32">
        <f>SUM(T11:T20)</f>
        <v>0</v>
      </c>
      <c r="U21" s="32">
        <f>SUM(U11:U20)</f>
        <v>0</v>
      </c>
      <c r="V21" s="32">
        <f>SUM(V11:V20)</f>
        <v>0</v>
      </c>
      <c r="W21" s="32">
        <f>SUM(W11:W20)</f>
        <v>619666.34</v>
      </c>
      <c r="X21" s="32">
        <f>SUM(X11:X20)</f>
        <v>0</v>
      </c>
      <c r="Y21" s="32">
        <f>SUM(Y11:Y20)</f>
        <v>0</v>
      </c>
      <c r="Z21" s="32">
        <f>SUM(Z11:Z20)</f>
        <v>0</v>
      </c>
      <c r="AA21" s="32">
        <f>SUM(AA11:AA20)</f>
        <v>0</v>
      </c>
      <c r="AB21" s="32">
        <f>SUM(AB11:AB20)</f>
        <v>0</v>
      </c>
      <c r="AC21" s="32">
        <f>SUM(AC11:AC20)</f>
        <v>0</v>
      </c>
    </row>
    <row r="22" spans="1:29" s="9" customFormat="1" ht="14.25" x14ac:dyDescent="0.2">
      <c r="I22" s="10"/>
      <c r="K22" s="10"/>
      <c r="L22" s="11"/>
      <c r="M22" s="11"/>
      <c r="O22" s="12"/>
      <c r="Q22" s="13"/>
    </row>
    <row r="23" spans="1:29" s="33" customFormat="1" x14ac:dyDescent="0.25">
      <c r="H23" s="34"/>
      <c r="I23" s="35"/>
      <c r="K23" s="35"/>
      <c r="L23" s="36"/>
      <c r="M23" s="36"/>
      <c r="O23" s="37"/>
      <c r="Q23" s="38"/>
    </row>
    <row r="24" spans="1:29" s="33" customFormat="1" x14ac:dyDescent="0.25">
      <c r="A24" s="14" t="s">
        <v>37</v>
      </c>
      <c r="B24" s="14"/>
      <c r="C24" s="14"/>
      <c r="D24" s="14"/>
      <c r="E24" s="14"/>
      <c r="F24" s="14"/>
      <c r="G24" s="14"/>
      <c r="H24" s="14"/>
      <c r="I24" s="35"/>
      <c r="K24" s="35"/>
      <c r="L24" s="36"/>
      <c r="M24" s="36"/>
      <c r="O24" s="37"/>
      <c r="Q24" s="39"/>
    </row>
    <row r="25" spans="1:29" s="33" customFormat="1" x14ac:dyDescent="0.25">
      <c r="H25" s="34"/>
      <c r="I25" s="35"/>
      <c r="K25" s="35"/>
      <c r="L25" s="36"/>
      <c r="M25" s="36"/>
      <c r="O25" s="37"/>
      <c r="Q25" s="38"/>
    </row>
  </sheetData>
  <mergeCells count="3">
    <mergeCell ref="A7:AB7"/>
    <mergeCell ref="A21:I21"/>
    <mergeCell ref="A24:H2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2019-08-08T16:29:14Z</dcterms:modified>
</cp:coreProperties>
</file>