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 (2)" sheetId="4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(2)'!$A$10:$AE$38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41" i="42" l="1"/>
  <c r="AC41" i="42"/>
  <c r="AB41" i="42"/>
  <c r="AA41" i="42"/>
  <c r="Z41" i="42"/>
  <c r="Y41" i="42"/>
  <c r="X41" i="42"/>
  <c r="W41" i="42"/>
  <c r="V41" i="42"/>
  <c r="U41" i="42"/>
  <c r="T41" i="42"/>
  <c r="S41" i="42"/>
  <c r="R41" i="42"/>
</calcChain>
</file>

<file path=xl/sharedStrings.xml><?xml version="1.0" encoding="utf-8"?>
<sst xmlns="http://schemas.openxmlformats.org/spreadsheetml/2006/main" count="383" uniqueCount="99">
  <si>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</si>
  <si>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</si>
  <si>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</si>
  <si>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</si>
  <si>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</si>
  <si>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</si>
  <si>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</si>
  <si>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</si>
  <si>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</si>
  <si>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</si>
  <si>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</si>
  <si>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</si>
  <si>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</si>
  <si>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</si>
  <si>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</si>
  <si>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</si>
  <si>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</si>
  <si>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</si>
  <si>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</si>
  <si>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</si>
  <si>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</si>
  <si>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</si>
  <si>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</si>
  <si>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</si>
  <si>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</si>
  <si>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</si>
  <si>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</si>
  <si>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</si>
  <si>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</si>
  <si>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</si>
  <si>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</si>
  <si>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</si>
  <si>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</si>
  <si>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</si>
  <si>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</si>
  <si>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</si>
  <si>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</si>
  <si>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</si>
  <si>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029</t>
  </si>
  <si>
    <t>R011</t>
  </si>
  <si>
    <t>ADJUDICACION DIRECTA</t>
  </si>
  <si>
    <t>D200010</t>
  </si>
  <si>
    <t>B00OF01</t>
  </si>
  <si>
    <t>SERVICIO</t>
  </si>
  <si>
    <t>054</t>
  </si>
  <si>
    <t>090</t>
  </si>
  <si>
    <t>101</t>
  </si>
  <si>
    <t>PIEZA</t>
  </si>
  <si>
    <t>OTROS SERVICIOS COMERCIALES</t>
  </si>
  <si>
    <t>PASAJES AÉREOS NACIONALES PARA SERVIDORES PÚBLICOS DE MANDO EN EL DESEMPEÑO DE COMISIONES Y FUNCIONES OFICIALES</t>
  </si>
  <si>
    <t>Programa Anual de Adquisiciones, Arrendamientos y Servicios del INE  2019 (PAAASINE)</t>
  </si>
  <si>
    <t>UR Presp</t>
  </si>
  <si>
    <t>PRODUCTOS ALIMENTICIOS PARA EL PERSONAL EN LAS INSTALACIONES DE LAS UNIDADES RESPONSABLES</t>
  </si>
  <si>
    <t xml:space="preserve">SERVICIO DE ALIMENTOS </t>
  </si>
  <si>
    <t/>
  </si>
  <si>
    <t>LICITACIÓN PÚBLICA</t>
  </si>
  <si>
    <t>SERVICIO DE ALIMENTOS</t>
  </si>
  <si>
    <t xml:space="preserve">SERVICIO DE TELEFONÍA CELULAR </t>
  </si>
  <si>
    <t>SERVICIO DE TELEFONIA CELULAR</t>
  </si>
  <si>
    <t xml:space="preserve">SERVICIO </t>
  </si>
  <si>
    <t xml:space="preserve">SERVICIOS DE TELECOMUNICACIONES  </t>
  </si>
  <si>
    <t>SERVICIO INTEGRAL BAJO LA MODALIDAD DE SOFTWARE COMO SERVICIO (SAAS) QUE PERMITA REALIZAR LAS ACTIVIDADES CORRESPONDIENTES AL MONITOREO DE ESPECTACULARES Y DEMÁS PROPAGANDA COLOCADA EN LA VÍA PÚBLICA, MEDIOS IMPRESOS E INTERNET Y LEVANTAMIENTO DE ACTAS PARA LAS VISITAS DE VERIFICACIÓN</t>
  </si>
  <si>
    <t xml:space="preserve">SERVICIOS INTEGRALES DE INFRAESTRUCTURA DE CÓMPUTO </t>
  </si>
  <si>
    <t>CONTRATACIÓN DE ALMACENAMIENTO DE INFORMACIÓN (NUBE)</t>
  </si>
  <si>
    <t>G200050</t>
  </si>
  <si>
    <t xml:space="preserve">ADQUISICIÓN DE INFRAESTRUCTURA DE EQUIPO DE COMPUTO PARA LA DIRECCIÓN DE MODELOS  DE RIESGOS </t>
  </si>
  <si>
    <t>LICITACIÓN PUBLICA</t>
  </si>
  <si>
    <t xml:space="preserve">PATENTES, REGALÍAS Y OTROS </t>
  </si>
  <si>
    <t>ADQUISICIÓN DE LICENCIAS INFORMATICAS</t>
  </si>
  <si>
    <t xml:space="preserve">OTRAS ASESORÍAS PARA LA OPERACIÓN DE PROGRAMAS </t>
  </si>
  <si>
    <t>ADQUISICIÓN DE SERVICIO DE ASESORIA PARA LA COORDINACIÓN OPERATIVA PARA EL PROYECTO DE EQUIDAD DE GENERO</t>
  </si>
  <si>
    <t xml:space="preserve">SERVICIOS DE DESARROLLO DE APLICACIONES INFORMÁTICAS </t>
  </si>
  <si>
    <t>CERTIFICACIÓN CFDI</t>
  </si>
  <si>
    <t>INVITACIÓN A CUANDO MENOS 3 PERSONAS</t>
  </si>
  <si>
    <t>ESTUDIOS E INVESTIGACIONES</t>
  </si>
  <si>
    <t>CONTRATACIÓN DE PLATAFORMA DE
INTELIGENCIA, INVESTIGACIÓN Y ANÁLISIS PARA LA UNIDAD TÉCNICA DE FISCALIZACIÓN, ATRAVÉS DEL PROYECTO G200050</t>
  </si>
  <si>
    <t>SERVICIO DE ESTENOGRAFÍA</t>
  </si>
  <si>
    <t xml:space="preserve"> INE/106/2018</t>
  </si>
  <si>
    <t xml:space="preserve">SUBCONTRATACIÓN DE SERVICIOS CON TERCEROS 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</si>
  <si>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</si>
  <si>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</si>
  <si>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SERVICIOS RELACIONADOS CON MONITOREO DE INFORMACIÓN EN MEDIOS MASIVOS</t>
  </si>
  <si>
    <t>CONTRATACIÓN DEL SERVICIO DE MONITOREO DE PUBLICIDAD EN REDES SOCIALES</t>
  </si>
  <si>
    <t xml:space="preserve"> BIENES INFORMÁTICOS </t>
  </si>
  <si>
    <t>51500046-0011</t>
  </si>
  <si>
    <t xml:space="preserve">ADQUISICIÓN DE LAPTOS </t>
  </si>
  <si>
    <t>51500057-0006</t>
  </si>
  <si>
    <t>ADQ. DE ESCANER Y VIDEOPROYECTORES</t>
  </si>
  <si>
    <t>51500060-0030</t>
  </si>
  <si>
    <t>EQUIPO INFORMÁTICO RELACIONADOS AL PROYECTO G200050</t>
  </si>
  <si>
    <t xml:space="preserve">ADQUISICIÓN DE BIENES INFORMATICOS PARA LA DIRECCIÓN DE MODELOS  DE RIESGOS </t>
  </si>
  <si>
    <t>EQUIPO DE ADMINISTRACIÓN</t>
  </si>
  <si>
    <t>51900002-0008</t>
  </si>
  <si>
    <t>EQUIPO ADMINISTRATIVO</t>
  </si>
  <si>
    <t>SOFTWARE</t>
  </si>
  <si>
    <t>SOFTWARE  PARA SISTEMAS OPERATIVOS RELACIONADOS AL PROYECTO G200050</t>
  </si>
  <si>
    <t>LICENCIAS INFORMÁTICAS E INTELECTUALES</t>
  </si>
  <si>
    <t xml:space="preserve">ADQUISICIÓN DE LICENCIAS PARA LA DIRECCIÓN DE MODELOS  DE RIESGOS 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</si>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</sst>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23" fillId="0" borderId="0"/>
    <xf numFmtId="0" fontId="26" fillId="0" borderId="0"/>
    <xf numFmtId="43" fontId="25" fillId="0" borderId="0" applyNumberFormat="0" applyFill="0" applyBorder="0" applyAlignment="0" applyProtection="0"/>
    <xf numFmtId="0" fontId="22" fillId="0" borderId="0"/>
    <xf numFmtId="0" fontId="21" fillId="0" borderId="0"/>
    <xf numFmtId="0" fontId="25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2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2" fillId="0" borderId="0" applyAlignment="0"/>
    <xf numFmtId="0" fontId="4" fillId="0" borderId="0"/>
    <xf numFmtId="0" fontId="4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6" fillId="0" borderId="0"/>
    <xf numFmtId="43" fontId="25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50"/>
    <xf numFmtId="0" fontId="1" fillId="0" borderId="0" xfId="50" applyAlignment="1">
      <alignment wrapText="1"/>
    </xf>
    <xf numFmtId="3" fontId="28" fillId="0" borderId="0" xfId="51" applyNumberFormat="1" applyFont="1" applyBorder="1" applyAlignment="1">
      <alignment horizontal="right" vertical="center"/>
    </xf>
    <xf numFmtId="0" fontId="29" fillId="0" borderId="0" xfId="51" applyFont="1" applyAlignment="1">
      <alignment horizontal="center"/>
    </xf>
    <xf numFmtId="0" fontId="29" fillId="0" borderId="0" xfId="51" applyFont="1" applyAlignment="1">
      <alignment horizontal="center" wrapText="1"/>
    </xf>
    <xf numFmtId="0" fontId="29" fillId="0" borderId="0" xfId="51" applyFont="1" applyAlignment="1">
      <alignment horizontal="center"/>
    </xf>
    <xf numFmtId="0" fontId="29" fillId="0" borderId="0" xfId="51" applyFont="1" applyAlignment="1">
      <alignment horizontal="center" wrapText="1"/>
    </xf>
    <xf numFmtId="0" fontId="24" fillId="2" borderId="1" xfId="52" applyFont="1" applyFill="1" applyBorder="1" applyAlignment="1">
      <alignment horizontal="center" vertical="center" wrapText="1"/>
    </xf>
    <xf numFmtId="1" fontId="24" fillId="2" borderId="1" xfId="52" applyNumberFormat="1" applyFont="1" applyFill="1" applyBorder="1" applyAlignment="1">
      <alignment horizontal="center" vertical="center" wrapText="1"/>
    </xf>
    <xf numFmtId="1" fontId="24" fillId="2" borderId="1" xfId="52" applyNumberFormat="1" applyFont="1" applyFill="1" applyBorder="1" applyAlignment="1">
      <alignment horizontal="left" vertical="center" wrapText="1"/>
    </xf>
    <xf numFmtId="3" fontId="24" fillId="2" borderId="1" xfId="52" applyNumberFormat="1" applyFont="1" applyFill="1" applyBorder="1" applyAlignment="1">
      <alignment horizontal="center" vertical="center" wrapText="1"/>
    </xf>
    <xf numFmtId="3" fontId="24" fillId="2" borderId="1" xfId="53" applyNumberFormat="1" applyFont="1" applyFill="1" applyBorder="1" applyAlignment="1">
      <alignment horizontal="center" vertical="center" wrapText="1"/>
    </xf>
    <xf numFmtId="0" fontId="1" fillId="0" borderId="0" xfId="51" applyFont="1" applyAlignment="1">
      <alignment horizontal="center" vertical="center" wrapText="1"/>
    </xf>
    <xf numFmtId="0" fontId="27" fillId="0" borderId="2" xfId="51" applyFont="1" applyBorder="1" applyAlignment="1">
      <alignment horizontal="center" vertical="center" wrapText="1"/>
    </xf>
    <xf numFmtId="0" fontId="30" fillId="0" borderId="1" xfId="51" quotePrefix="1" applyFont="1" applyBorder="1" applyAlignment="1">
      <alignment horizontal="center" vertical="center" wrapText="1"/>
    </xf>
    <xf numFmtId="0" fontId="30" fillId="0" borderId="1" xfId="51" applyFont="1" applyBorder="1" applyAlignment="1">
      <alignment horizontal="center" vertical="center" wrapText="1"/>
    </xf>
    <xf numFmtId="1" fontId="31" fillId="0" borderId="1" xfId="52" applyNumberFormat="1" applyFont="1" applyFill="1" applyBorder="1" applyAlignment="1">
      <alignment horizontal="left" vertical="center" wrapText="1"/>
    </xf>
    <xf numFmtId="4" fontId="30" fillId="0" borderId="1" xfId="51" applyNumberFormat="1" applyFont="1" applyBorder="1" applyAlignment="1">
      <alignment horizontal="left" vertical="center" wrapText="1"/>
    </xf>
    <xf numFmtId="1" fontId="30" fillId="0" borderId="1" xfId="51" applyNumberFormat="1" applyFont="1" applyBorder="1" applyAlignment="1">
      <alignment vertical="center" wrapText="1"/>
    </xf>
    <xf numFmtId="3" fontId="30" fillId="0" borderId="1" xfId="51" applyNumberFormat="1" applyFont="1" applyBorder="1" applyAlignment="1">
      <alignment vertical="center" wrapText="1"/>
    </xf>
    <xf numFmtId="1" fontId="31" fillId="0" borderId="1" xfId="52" applyNumberFormat="1" applyFont="1" applyFill="1" applyBorder="1" applyAlignment="1">
      <alignment horizontal="center" vertical="center" wrapText="1"/>
    </xf>
    <xf numFmtId="3" fontId="31" fillId="0" borderId="1" xfId="52" applyNumberFormat="1" applyFont="1" applyFill="1" applyBorder="1" applyAlignment="1">
      <alignment horizontal="right" vertical="center" wrapText="1"/>
    </xf>
    <xf numFmtId="0" fontId="31" fillId="0" borderId="0" xfId="51" applyFont="1" applyFill="1" applyAlignment="1">
      <alignment horizontal="center" vertical="center" wrapText="1"/>
    </xf>
    <xf numFmtId="0" fontId="1" fillId="0" borderId="0" xfId="51"/>
    <xf numFmtId="0" fontId="1" fillId="0" borderId="0" xfId="51" applyAlignment="1">
      <alignment wrapText="1"/>
    </xf>
    <xf numFmtId="0" fontId="1" fillId="0" borderId="0" xfId="50" applyAlignment="1">
      <alignment horizontal="left" wrapText="1"/>
    </xf>
    <xf numFmtId="41" fontId="24" fillId="3" borderId="0" xfId="54" applyNumberFormat="1" applyFont="1" applyFill="1" applyAlignment="1">
      <alignment horizontal="center"/>
    </xf>
    <xf numFmtId="0" fontId="33" fillId="0" borderId="0" xfId="6" applyFont="1"/>
    <xf numFmtId="0" fontId="33" fillId="0" borderId="0" xfId="6" applyFont="1" applyAlignment="1">
      <alignment horizontal="left" wrapText="1"/>
    </xf>
    <xf numFmtId="0" fontId="33" fillId="0" borderId="0" xfId="6" applyFont="1" applyAlignment="1">
      <alignment horizontal="center"/>
    </xf>
    <xf numFmtId="0" fontId="33" fillId="0" borderId="0" xfId="6" applyFont="1" applyAlignment="1">
      <alignment horizontal="right"/>
    </xf>
    <xf numFmtId="0" fontId="33" fillId="0" borderId="0" xfId="6" applyFont="1" applyAlignment="1">
      <alignment horizontal="left"/>
    </xf>
    <xf numFmtId="41" fontId="24" fillId="3" borderId="0" xfId="54" applyNumberFormat="1" applyFont="1" applyFill="1" applyAlignment="1"/>
    <xf numFmtId="0" fontId="1" fillId="0" borderId="0" xfId="51" applyFont="1"/>
    <xf numFmtId="1" fontId="1" fillId="0" borderId="0" xfId="51" applyNumberFormat="1" applyFont="1" applyAlignment="1">
      <alignment horizontal="center"/>
    </xf>
    <xf numFmtId="0" fontId="1" fillId="0" borderId="0" xfId="51" applyFont="1" applyAlignment="1">
      <alignment horizontal="left" wrapText="1"/>
    </xf>
    <xf numFmtId="0" fontId="1" fillId="0" borderId="0" xfId="51" applyFont="1" applyAlignment="1">
      <alignment horizontal="center"/>
    </xf>
    <xf numFmtId="0" fontId="1" fillId="0" borderId="0" xfId="51" applyFont="1" applyAlignment="1">
      <alignment horizontal="right"/>
    </xf>
    <xf numFmtId="0" fontId="1" fillId="0" borderId="0" xfId="51" applyFont="1" applyAlignment="1">
      <alignment horizontal="left"/>
    </xf>
    <xf numFmtId="0" fontId="24" fillId="3" borderId="0" xfId="6" applyFont="1" applyFill="1" applyAlignment="1">
      <alignment horizontal="center"/>
    </xf>
    <xf numFmtId="41" fontId="1" fillId="0" borderId="0" xfId="51" applyNumberFormat="1" applyFont="1" applyAlignment="1">
      <alignment horizontal="left"/>
    </xf>
  </cellXfs>
  <cellStyles count="55">
    <cellStyle name="Millares 2" xfId="3"/>
    <cellStyle name="Millares 2 2" xfId="53"/>
    <cellStyle name="Moneda 2" xfId="15"/>
    <cellStyle name="Moneda 2 10" xfId="4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5"/>
  <sheetViews>
    <sheetView tabSelected="1" workbookViewId="0">
      <selection activeCell="J16" sqref="J16:J25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1</v>
      </c>
    </row>
    <row r="2" spans="1:30" ht="22.5" x14ac:dyDescent="0.25">
      <c r="AD2" s="3" t="s">
        <v>2</v>
      </c>
    </row>
    <row r="3" spans="1:30" ht="22.5" x14ac:dyDescent="0.25">
      <c r="AD3" s="3" t="s">
        <v>3</v>
      </c>
    </row>
    <row r="7" spans="1:30" ht="26.25" x14ac:dyDescent="0.4">
      <c r="A7" s="4" t="s">
        <v>50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51</v>
      </c>
      <c r="C10" s="8" t="s">
        <v>18</v>
      </c>
      <c r="D10" s="8" t="s">
        <v>19</v>
      </c>
      <c r="E10" s="8" t="s">
        <v>4</v>
      </c>
      <c r="F10" s="8" t="s">
        <v>20</v>
      </c>
      <c r="G10" s="8" t="s">
        <v>21</v>
      </c>
      <c r="H10" s="9" t="s">
        <v>5</v>
      </c>
      <c r="I10" s="10" t="s">
        <v>22</v>
      </c>
      <c r="J10" s="9" t="s">
        <v>6</v>
      </c>
      <c r="K10" s="9" t="s">
        <v>7</v>
      </c>
      <c r="L10" s="9" t="s">
        <v>8</v>
      </c>
      <c r="M10" s="9" t="s">
        <v>9</v>
      </c>
      <c r="N10" s="9" t="s">
        <v>10</v>
      </c>
      <c r="O10" s="11" t="s">
        <v>11</v>
      </c>
      <c r="P10" s="9" t="s">
        <v>23</v>
      </c>
      <c r="Q10" s="11" t="s">
        <v>12</v>
      </c>
      <c r="R10" s="12" t="s">
        <v>13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51" x14ac:dyDescent="0.2">
      <c r="A11" s="14" t="s">
        <v>36</v>
      </c>
      <c r="B11" s="14" t="s">
        <v>15</v>
      </c>
      <c r="C11" s="14" t="s">
        <v>15</v>
      </c>
      <c r="D11" s="15" t="s">
        <v>0</v>
      </c>
      <c r="E11" s="16" t="s">
        <v>16</v>
      </c>
      <c r="F11" s="15" t="s">
        <v>0</v>
      </c>
      <c r="G11" s="16" t="s">
        <v>42</v>
      </c>
      <c r="H11" s="17">
        <v>22104</v>
      </c>
      <c r="I11" s="18" t="s">
        <v>52</v>
      </c>
      <c r="J11" s="17"/>
      <c r="K11" s="19" t="s">
        <v>53</v>
      </c>
      <c r="L11" s="20"/>
      <c r="M11" s="21" t="s">
        <v>54</v>
      </c>
      <c r="N11" s="22" t="s">
        <v>43</v>
      </c>
      <c r="O11" s="20">
        <v>1</v>
      </c>
      <c r="P11" s="20">
        <v>963352</v>
      </c>
      <c r="Q11" s="20" t="s">
        <v>55</v>
      </c>
      <c r="R11" s="20">
        <v>963352</v>
      </c>
      <c r="S11" s="20">
        <v>76000</v>
      </c>
      <c r="T11" s="20">
        <v>76000</v>
      </c>
      <c r="U11" s="20">
        <v>90000</v>
      </c>
      <c r="V11" s="20">
        <v>90000</v>
      </c>
      <c r="W11" s="20">
        <v>189000</v>
      </c>
      <c r="X11" s="20">
        <v>170000</v>
      </c>
      <c r="Y11" s="20">
        <v>154000</v>
      </c>
      <c r="Z11" s="20">
        <v>89000</v>
      </c>
      <c r="AA11" s="20">
        <v>29352</v>
      </c>
      <c r="AB11" s="20">
        <v>0</v>
      </c>
      <c r="AC11" s="20">
        <v>0</v>
      </c>
      <c r="AD11" s="20">
        <v>0</v>
      </c>
    </row>
    <row r="12" spans="1:30" s="23" customFormat="1" ht="51" x14ac:dyDescent="0.2">
      <c r="A12" s="14" t="s">
        <v>36</v>
      </c>
      <c r="B12" s="14" t="s">
        <v>15</v>
      </c>
      <c r="C12" s="14" t="s">
        <v>15</v>
      </c>
      <c r="D12" s="15" t="s">
        <v>0</v>
      </c>
      <c r="E12" s="16" t="s">
        <v>16</v>
      </c>
      <c r="F12" s="15" t="s">
        <v>38</v>
      </c>
      <c r="G12" s="16" t="s">
        <v>42</v>
      </c>
      <c r="H12" s="17">
        <v>22104</v>
      </c>
      <c r="I12" s="18" t="s">
        <v>52</v>
      </c>
      <c r="J12" s="17"/>
      <c r="K12" s="19" t="s">
        <v>56</v>
      </c>
      <c r="L12" s="20"/>
      <c r="M12" s="21" t="s">
        <v>54</v>
      </c>
      <c r="N12" s="22" t="s">
        <v>43</v>
      </c>
      <c r="O12" s="20">
        <v>1</v>
      </c>
      <c r="P12" s="20">
        <v>461438</v>
      </c>
      <c r="Q12" s="20" t="s">
        <v>55</v>
      </c>
      <c r="R12" s="20">
        <v>461438</v>
      </c>
      <c r="S12" s="20">
        <v>0</v>
      </c>
      <c r="T12" s="20">
        <v>0</v>
      </c>
      <c r="U12" s="20">
        <v>24065</v>
      </c>
      <c r="V12" s="20">
        <v>42113</v>
      </c>
      <c r="W12" s="20">
        <v>102274</v>
      </c>
      <c r="X12" s="20">
        <v>292986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51" x14ac:dyDescent="0.2">
      <c r="A13" s="14" t="s">
        <v>36</v>
      </c>
      <c r="B13" s="14" t="s">
        <v>15</v>
      </c>
      <c r="C13" s="14" t="s">
        <v>15</v>
      </c>
      <c r="D13" s="15" t="s">
        <v>0</v>
      </c>
      <c r="E13" s="16" t="s">
        <v>16</v>
      </c>
      <c r="F13" s="15" t="s">
        <v>44</v>
      </c>
      <c r="G13" s="16" t="s">
        <v>42</v>
      </c>
      <c r="H13" s="17">
        <v>22104</v>
      </c>
      <c r="I13" s="18" t="s">
        <v>52</v>
      </c>
      <c r="J13" s="17"/>
      <c r="K13" s="19" t="s">
        <v>56</v>
      </c>
      <c r="L13" s="20"/>
      <c r="M13" s="21" t="s">
        <v>54</v>
      </c>
      <c r="N13" s="22" t="s">
        <v>43</v>
      </c>
      <c r="O13" s="20">
        <v>1</v>
      </c>
      <c r="P13" s="20">
        <v>237770</v>
      </c>
      <c r="Q13" s="20" t="s">
        <v>55</v>
      </c>
      <c r="R13" s="20">
        <v>237770</v>
      </c>
      <c r="S13" s="20">
        <v>45000</v>
      </c>
      <c r="T13" s="20">
        <v>0</v>
      </c>
      <c r="U13" s="20">
        <v>0</v>
      </c>
      <c r="V13" s="20">
        <v>0</v>
      </c>
      <c r="W13" s="20">
        <v>0</v>
      </c>
      <c r="X13" s="20">
        <v>150000</v>
      </c>
      <c r="Y13" s="20">
        <v>42770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51" x14ac:dyDescent="0.2">
      <c r="A14" s="14" t="s">
        <v>36</v>
      </c>
      <c r="B14" s="14" t="s">
        <v>15</v>
      </c>
      <c r="C14" s="14" t="s">
        <v>15</v>
      </c>
      <c r="D14" s="15" t="s">
        <v>0</v>
      </c>
      <c r="E14" s="16" t="s">
        <v>16</v>
      </c>
      <c r="F14" s="15" t="s">
        <v>45</v>
      </c>
      <c r="G14" s="16" t="s">
        <v>42</v>
      </c>
      <c r="H14" s="17">
        <v>22104</v>
      </c>
      <c r="I14" s="18" t="s">
        <v>52</v>
      </c>
      <c r="J14" s="17"/>
      <c r="K14" s="19" t="s">
        <v>53</v>
      </c>
      <c r="L14" s="20"/>
      <c r="M14" s="21" t="s">
        <v>54</v>
      </c>
      <c r="N14" s="22" t="s">
        <v>43</v>
      </c>
      <c r="O14" s="20">
        <v>1</v>
      </c>
      <c r="P14" s="20">
        <v>1014741</v>
      </c>
      <c r="Q14" s="20" t="s">
        <v>55</v>
      </c>
      <c r="R14" s="20">
        <v>1014741</v>
      </c>
      <c r="S14" s="20">
        <v>210000</v>
      </c>
      <c r="T14" s="20">
        <v>210000</v>
      </c>
      <c r="U14" s="20">
        <v>252000</v>
      </c>
      <c r="V14" s="20">
        <v>189000</v>
      </c>
      <c r="W14" s="20">
        <v>153741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51" x14ac:dyDescent="0.2">
      <c r="A15" s="14" t="s">
        <v>36</v>
      </c>
      <c r="B15" s="14" t="s">
        <v>15</v>
      </c>
      <c r="C15" s="14" t="s">
        <v>15</v>
      </c>
      <c r="D15" s="15" t="s">
        <v>0</v>
      </c>
      <c r="E15" s="16" t="s">
        <v>16</v>
      </c>
      <c r="F15" s="15" t="s">
        <v>46</v>
      </c>
      <c r="G15" s="16" t="s">
        <v>42</v>
      </c>
      <c r="H15" s="17">
        <v>22104</v>
      </c>
      <c r="I15" s="18" t="s">
        <v>52</v>
      </c>
      <c r="J15" s="17"/>
      <c r="K15" s="19" t="s">
        <v>53</v>
      </c>
      <c r="L15" s="20"/>
      <c r="M15" s="21" t="s">
        <v>54</v>
      </c>
      <c r="N15" s="22" t="s">
        <v>43</v>
      </c>
      <c r="O15" s="20">
        <v>1</v>
      </c>
      <c r="P15" s="20">
        <v>99404</v>
      </c>
      <c r="Q15" s="20" t="s">
        <v>55</v>
      </c>
      <c r="R15" s="20">
        <v>99404</v>
      </c>
      <c r="S15" s="20">
        <v>10800</v>
      </c>
      <c r="T15" s="20">
        <v>10800</v>
      </c>
      <c r="U15" s="20">
        <v>10800</v>
      </c>
      <c r="V15" s="20">
        <v>21600</v>
      </c>
      <c r="W15" s="20">
        <v>21600</v>
      </c>
      <c r="X15" s="20">
        <v>23804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</row>
    <row r="16" spans="1:30" s="23" customFormat="1" ht="12.75" x14ac:dyDescent="0.2">
      <c r="A16" s="14" t="s">
        <v>36</v>
      </c>
      <c r="B16" s="14" t="s">
        <v>15</v>
      </c>
      <c r="C16" s="14" t="s">
        <v>15</v>
      </c>
      <c r="D16" s="15" t="s">
        <v>0</v>
      </c>
      <c r="E16" s="16" t="s">
        <v>16</v>
      </c>
      <c r="F16" s="15" t="s">
        <v>0</v>
      </c>
      <c r="G16" s="16" t="s">
        <v>42</v>
      </c>
      <c r="H16" s="17">
        <v>31501</v>
      </c>
      <c r="I16" s="18" t="s">
        <v>57</v>
      </c>
      <c r="J16" s="17"/>
      <c r="K16" s="19" t="s">
        <v>58</v>
      </c>
      <c r="L16" s="20"/>
      <c r="M16" s="21" t="s">
        <v>54</v>
      </c>
      <c r="N16" s="22" t="s">
        <v>59</v>
      </c>
      <c r="O16" s="20">
        <v>1</v>
      </c>
      <c r="P16" s="20">
        <v>110000</v>
      </c>
      <c r="Q16" s="20" t="s">
        <v>40</v>
      </c>
      <c r="R16" s="20">
        <v>110000</v>
      </c>
      <c r="S16" s="20">
        <v>0</v>
      </c>
      <c r="T16" s="20">
        <v>10000</v>
      </c>
      <c r="U16" s="20">
        <v>10000</v>
      </c>
      <c r="V16" s="20">
        <v>10000</v>
      </c>
      <c r="W16" s="20">
        <v>10000</v>
      </c>
      <c r="X16" s="20">
        <v>10000</v>
      </c>
      <c r="Y16" s="20">
        <v>10000</v>
      </c>
      <c r="Z16" s="20">
        <v>10000</v>
      </c>
      <c r="AA16" s="20">
        <v>10000</v>
      </c>
      <c r="AB16" s="20">
        <v>10000</v>
      </c>
      <c r="AC16" s="20">
        <v>10000</v>
      </c>
      <c r="AD16" s="20">
        <v>10000</v>
      </c>
    </row>
    <row r="17" spans="1:30" s="23" customFormat="1" ht="140.25" x14ac:dyDescent="0.2">
      <c r="A17" s="14" t="s">
        <v>36</v>
      </c>
      <c r="B17" s="14" t="s">
        <v>15</v>
      </c>
      <c r="C17" s="14" t="s">
        <v>15</v>
      </c>
      <c r="D17" s="15" t="s">
        <v>0</v>
      </c>
      <c r="E17" s="16" t="s">
        <v>16</v>
      </c>
      <c r="F17" s="15" t="s">
        <v>45</v>
      </c>
      <c r="G17" s="16" t="s">
        <v>42</v>
      </c>
      <c r="H17" s="17">
        <v>31602</v>
      </c>
      <c r="I17" s="18" t="s">
        <v>60</v>
      </c>
      <c r="J17" s="17"/>
      <c r="K17" s="19" t="s">
        <v>61</v>
      </c>
      <c r="L17" s="20"/>
      <c r="M17" s="21" t="s">
        <v>54</v>
      </c>
      <c r="N17" s="22" t="s">
        <v>59</v>
      </c>
      <c r="O17" s="20">
        <v>1</v>
      </c>
      <c r="P17" s="20">
        <v>2507920</v>
      </c>
      <c r="Q17" s="20" t="s">
        <v>55</v>
      </c>
      <c r="R17" s="20">
        <v>2507920</v>
      </c>
      <c r="S17" s="20">
        <v>0</v>
      </c>
      <c r="T17" s="20">
        <v>0</v>
      </c>
      <c r="U17" s="20">
        <v>0</v>
      </c>
      <c r="V17" s="20">
        <v>368880</v>
      </c>
      <c r="W17" s="20">
        <v>368880</v>
      </c>
      <c r="X17" s="20">
        <v>368880</v>
      </c>
      <c r="Y17" s="20">
        <v>368880</v>
      </c>
      <c r="Z17" s="20">
        <v>206480</v>
      </c>
      <c r="AA17" s="20">
        <v>206480</v>
      </c>
      <c r="AB17" s="20">
        <v>206480</v>
      </c>
      <c r="AC17" s="20">
        <v>206480</v>
      </c>
      <c r="AD17" s="20">
        <v>206480</v>
      </c>
    </row>
    <row r="18" spans="1:30" s="23" customFormat="1" ht="38.25" x14ac:dyDescent="0.2">
      <c r="A18" s="14" t="s">
        <v>36</v>
      </c>
      <c r="B18" s="14" t="s">
        <v>15</v>
      </c>
      <c r="C18" s="14" t="s">
        <v>15</v>
      </c>
      <c r="D18" s="15" t="s">
        <v>0</v>
      </c>
      <c r="E18" s="16" t="s">
        <v>16</v>
      </c>
      <c r="F18" s="15" t="s">
        <v>45</v>
      </c>
      <c r="G18" s="16" t="s">
        <v>42</v>
      </c>
      <c r="H18" s="17">
        <v>31904</v>
      </c>
      <c r="I18" s="18" t="s">
        <v>62</v>
      </c>
      <c r="J18" s="17"/>
      <c r="K18" s="19" t="s">
        <v>63</v>
      </c>
      <c r="L18" s="20"/>
      <c r="M18" s="21" t="s">
        <v>54</v>
      </c>
      <c r="N18" s="22" t="s">
        <v>59</v>
      </c>
      <c r="O18" s="20">
        <v>1</v>
      </c>
      <c r="P18" s="20">
        <v>5501868</v>
      </c>
      <c r="Q18" s="20" t="s">
        <v>55</v>
      </c>
      <c r="R18" s="20">
        <v>5501868</v>
      </c>
      <c r="S18" s="20">
        <v>525145</v>
      </c>
      <c r="T18" s="20">
        <v>525145</v>
      </c>
      <c r="U18" s="20">
        <v>525145</v>
      </c>
      <c r="V18" s="20">
        <v>525145</v>
      </c>
      <c r="W18" s="20">
        <v>525145</v>
      </c>
      <c r="X18" s="20">
        <v>525145</v>
      </c>
      <c r="Y18" s="20">
        <v>525145</v>
      </c>
      <c r="Z18" s="20">
        <v>525145</v>
      </c>
      <c r="AA18" s="20">
        <v>525145</v>
      </c>
      <c r="AB18" s="20">
        <v>525145</v>
      </c>
      <c r="AC18" s="20">
        <v>250418</v>
      </c>
      <c r="AD18" s="20">
        <v>0</v>
      </c>
    </row>
    <row r="19" spans="1:30" s="23" customFormat="1" ht="51" x14ac:dyDescent="0.2">
      <c r="A19" s="14" t="s">
        <v>36</v>
      </c>
      <c r="B19" s="14" t="s">
        <v>15</v>
      </c>
      <c r="C19" s="14" t="s">
        <v>15</v>
      </c>
      <c r="D19" s="15" t="s">
        <v>0</v>
      </c>
      <c r="E19" s="16" t="s">
        <v>39</v>
      </c>
      <c r="F19" s="15" t="s">
        <v>46</v>
      </c>
      <c r="G19" s="16" t="s">
        <v>64</v>
      </c>
      <c r="H19" s="17">
        <v>31904</v>
      </c>
      <c r="I19" s="18" t="s">
        <v>62</v>
      </c>
      <c r="J19" s="17"/>
      <c r="K19" s="19" t="s">
        <v>65</v>
      </c>
      <c r="L19" s="20"/>
      <c r="M19" s="21" t="s">
        <v>54</v>
      </c>
      <c r="N19" s="22" t="s">
        <v>59</v>
      </c>
      <c r="O19" s="20">
        <v>1</v>
      </c>
      <c r="P19" s="20">
        <v>3577200</v>
      </c>
      <c r="Q19" s="20" t="s">
        <v>66</v>
      </c>
      <c r="R19" s="20">
        <v>3577200</v>
      </c>
      <c r="S19" s="20">
        <v>0</v>
      </c>
      <c r="T19" s="20">
        <v>0</v>
      </c>
      <c r="U19" s="20">
        <v>3577200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</row>
    <row r="20" spans="1:30" s="23" customFormat="1" ht="25.5" x14ac:dyDescent="0.2">
      <c r="A20" s="14" t="s">
        <v>36</v>
      </c>
      <c r="B20" s="14" t="s">
        <v>15</v>
      </c>
      <c r="C20" s="14" t="s">
        <v>15</v>
      </c>
      <c r="D20" s="15" t="s">
        <v>0</v>
      </c>
      <c r="E20" s="16" t="s">
        <v>16</v>
      </c>
      <c r="F20" s="15" t="s">
        <v>0</v>
      </c>
      <c r="G20" s="16" t="s">
        <v>42</v>
      </c>
      <c r="H20" s="17">
        <v>32701</v>
      </c>
      <c r="I20" s="18" t="s">
        <v>67</v>
      </c>
      <c r="J20" s="17"/>
      <c r="K20" s="19" t="s">
        <v>68</v>
      </c>
      <c r="L20" s="20"/>
      <c r="M20" s="21" t="s">
        <v>54</v>
      </c>
      <c r="N20" s="22" t="s">
        <v>59</v>
      </c>
      <c r="O20" s="20">
        <v>1</v>
      </c>
      <c r="P20" s="20">
        <v>232900</v>
      </c>
      <c r="Q20" s="20" t="s">
        <v>40</v>
      </c>
      <c r="R20" s="20">
        <v>232900</v>
      </c>
      <c r="S20" s="20">
        <v>0</v>
      </c>
      <c r="T20" s="20">
        <v>0</v>
      </c>
      <c r="U20" s="20">
        <v>0</v>
      </c>
      <c r="V20" s="20">
        <v>232900</v>
      </c>
      <c r="W20" s="20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</row>
    <row r="21" spans="1:30" s="23" customFormat="1" ht="51" x14ac:dyDescent="0.2">
      <c r="A21" s="14" t="s">
        <v>36</v>
      </c>
      <c r="B21" s="14" t="s">
        <v>15</v>
      </c>
      <c r="C21" s="14" t="s">
        <v>15</v>
      </c>
      <c r="D21" s="15" t="s">
        <v>0</v>
      </c>
      <c r="E21" s="16" t="s">
        <v>16</v>
      </c>
      <c r="F21" s="15" t="s">
        <v>0</v>
      </c>
      <c r="G21" s="16" t="s">
        <v>41</v>
      </c>
      <c r="H21" s="17">
        <v>33104</v>
      </c>
      <c r="I21" s="18" t="s">
        <v>69</v>
      </c>
      <c r="J21" s="17"/>
      <c r="K21" s="19" t="s">
        <v>70</v>
      </c>
      <c r="L21" s="20"/>
      <c r="M21" s="21" t="s">
        <v>54</v>
      </c>
      <c r="N21" s="22" t="s">
        <v>59</v>
      </c>
      <c r="O21" s="20">
        <v>1</v>
      </c>
      <c r="P21" s="20">
        <v>3159800</v>
      </c>
      <c r="Q21" s="20" t="s">
        <v>66</v>
      </c>
      <c r="R21" s="20">
        <v>3159800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1500000</v>
      </c>
      <c r="Y21" s="20">
        <v>0</v>
      </c>
      <c r="Z21" s="20">
        <v>0</v>
      </c>
      <c r="AA21" s="20">
        <v>0</v>
      </c>
      <c r="AB21" s="20">
        <v>700000</v>
      </c>
      <c r="AC21" s="20">
        <v>959800</v>
      </c>
      <c r="AD21" s="20">
        <v>0</v>
      </c>
    </row>
    <row r="22" spans="1:30" s="23" customFormat="1" ht="25.5" x14ac:dyDescent="0.2">
      <c r="A22" s="14" t="s">
        <v>36</v>
      </c>
      <c r="B22" s="14" t="s">
        <v>15</v>
      </c>
      <c r="C22" s="14" t="s">
        <v>15</v>
      </c>
      <c r="D22" s="15" t="s">
        <v>0</v>
      </c>
      <c r="E22" s="16" t="s">
        <v>16</v>
      </c>
      <c r="F22" s="15" t="s">
        <v>45</v>
      </c>
      <c r="G22" s="16" t="s">
        <v>42</v>
      </c>
      <c r="H22" s="17">
        <v>33301</v>
      </c>
      <c r="I22" s="18" t="s">
        <v>71</v>
      </c>
      <c r="J22" s="17"/>
      <c r="K22" s="19" t="s">
        <v>72</v>
      </c>
      <c r="L22" s="20"/>
      <c r="M22" s="21" t="s">
        <v>54</v>
      </c>
      <c r="N22" s="22" t="s">
        <v>59</v>
      </c>
      <c r="O22" s="20">
        <v>1</v>
      </c>
      <c r="P22" s="20">
        <v>2032000</v>
      </c>
      <c r="Q22" s="20" t="s">
        <v>73</v>
      </c>
      <c r="R22" s="20">
        <v>2032000</v>
      </c>
      <c r="S22" s="20">
        <v>0</v>
      </c>
      <c r="T22" s="20">
        <v>0</v>
      </c>
      <c r="U22" s="20">
        <v>907000</v>
      </c>
      <c r="V22" s="20">
        <v>0</v>
      </c>
      <c r="W22" s="20">
        <v>0</v>
      </c>
      <c r="X22" s="20">
        <v>375000</v>
      </c>
      <c r="Y22" s="20">
        <v>0</v>
      </c>
      <c r="Z22" s="20">
        <v>0</v>
      </c>
      <c r="AA22" s="20">
        <v>375000</v>
      </c>
      <c r="AB22" s="20">
        <v>0</v>
      </c>
      <c r="AC22" s="20">
        <v>0</v>
      </c>
      <c r="AD22" s="20">
        <v>375000</v>
      </c>
    </row>
    <row r="23" spans="1:30" s="23" customFormat="1" ht="63.75" x14ac:dyDescent="0.2">
      <c r="A23" s="14" t="s">
        <v>36</v>
      </c>
      <c r="B23" s="14" t="s">
        <v>15</v>
      </c>
      <c r="C23" s="14" t="s">
        <v>15</v>
      </c>
      <c r="D23" s="15" t="s">
        <v>0</v>
      </c>
      <c r="E23" s="16" t="s">
        <v>16</v>
      </c>
      <c r="F23" s="15" t="s">
        <v>46</v>
      </c>
      <c r="G23" s="16" t="s">
        <v>42</v>
      </c>
      <c r="H23" s="17">
        <v>33501</v>
      </c>
      <c r="I23" s="18" t="s">
        <v>74</v>
      </c>
      <c r="J23" s="17"/>
      <c r="K23" s="19" t="s">
        <v>75</v>
      </c>
      <c r="L23" s="20"/>
      <c r="M23" s="21" t="s">
        <v>54</v>
      </c>
      <c r="N23" s="22" t="s">
        <v>59</v>
      </c>
      <c r="O23" s="20">
        <v>1</v>
      </c>
      <c r="P23" s="20">
        <v>600000</v>
      </c>
      <c r="Q23" s="20" t="s">
        <v>73</v>
      </c>
      <c r="R23" s="20">
        <v>600000</v>
      </c>
      <c r="S23" s="20">
        <v>0</v>
      </c>
      <c r="T23" s="20">
        <v>200000</v>
      </c>
      <c r="U23" s="20">
        <v>200000</v>
      </c>
      <c r="V23" s="20">
        <v>200000</v>
      </c>
      <c r="W23" s="20">
        <v>0</v>
      </c>
      <c r="X23" s="20">
        <v>0</v>
      </c>
      <c r="Y23" s="20">
        <v>0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</row>
    <row r="24" spans="1:30" s="23" customFormat="1" ht="25.5" x14ac:dyDescent="0.2">
      <c r="A24" s="14" t="s">
        <v>36</v>
      </c>
      <c r="B24" s="14" t="s">
        <v>15</v>
      </c>
      <c r="C24" s="14" t="s">
        <v>15</v>
      </c>
      <c r="D24" s="15" t="s">
        <v>0</v>
      </c>
      <c r="E24" s="16" t="s">
        <v>16</v>
      </c>
      <c r="F24" s="15" t="s">
        <v>0</v>
      </c>
      <c r="G24" s="16" t="s">
        <v>42</v>
      </c>
      <c r="H24" s="17">
        <v>33602</v>
      </c>
      <c r="I24" s="18" t="s">
        <v>48</v>
      </c>
      <c r="J24" s="17"/>
      <c r="K24" s="19" t="s">
        <v>76</v>
      </c>
      <c r="L24" s="20" t="s">
        <v>77</v>
      </c>
      <c r="M24" s="21" t="s">
        <v>37</v>
      </c>
      <c r="N24" s="22" t="s">
        <v>43</v>
      </c>
      <c r="O24" s="20">
        <v>1</v>
      </c>
      <c r="P24" s="20">
        <v>70000</v>
      </c>
      <c r="Q24" s="20" t="s">
        <v>73</v>
      </c>
      <c r="R24" s="20">
        <v>70000</v>
      </c>
      <c r="S24" s="20">
        <v>0</v>
      </c>
      <c r="T24" s="20">
        <v>5000</v>
      </c>
      <c r="U24" s="20">
        <v>6000</v>
      </c>
      <c r="V24" s="20">
        <v>9000</v>
      </c>
      <c r="W24" s="20">
        <v>9000</v>
      </c>
      <c r="X24" s="20">
        <v>9000</v>
      </c>
      <c r="Y24" s="20">
        <v>8000</v>
      </c>
      <c r="Z24" s="20">
        <v>8000</v>
      </c>
      <c r="AA24" s="20">
        <v>8000</v>
      </c>
      <c r="AB24" s="20">
        <v>8000</v>
      </c>
      <c r="AC24" s="20">
        <v>0</v>
      </c>
      <c r="AD24" s="20">
        <v>0</v>
      </c>
    </row>
    <row r="25" spans="1:30" s="23" customFormat="1" ht="89.25" x14ac:dyDescent="0.2">
      <c r="A25" s="14" t="s">
        <v>36</v>
      </c>
      <c r="B25" s="14" t="s">
        <v>15</v>
      </c>
      <c r="C25" s="14" t="s">
        <v>15</v>
      </c>
      <c r="D25" s="15" t="s">
        <v>0</v>
      </c>
      <c r="E25" s="16" t="s">
        <v>16</v>
      </c>
      <c r="F25" s="15" t="s">
        <v>0</v>
      </c>
      <c r="G25" s="16" t="s">
        <v>42</v>
      </c>
      <c r="H25" s="17">
        <v>33901</v>
      </c>
      <c r="I25" s="18" t="s">
        <v>78</v>
      </c>
      <c r="J25" s="17"/>
      <c r="K25" s="19" t="s">
        <v>79</v>
      </c>
      <c r="L25" s="20" t="s">
        <v>80</v>
      </c>
      <c r="M25" s="21" t="s">
        <v>14</v>
      </c>
      <c r="N25" s="22" t="s">
        <v>43</v>
      </c>
      <c r="O25" s="20">
        <v>1</v>
      </c>
      <c r="P25" s="20">
        <v>317000</v>
      </c>
      <c r="Q25" s="20" t="s">
        <v>66</v>
      </c>
      <c r="R25" s="20">
        <v>317000</v>
      </c>
      <c r="S25" s="20">
        <v>25000</v>
      </c>
      <c r="T25" s="20">
        <v>42500</v>
      </c>
      <c r="U25" s="20">
        <v>36000</v>
      </c>
      <c r="V25" s="20">
        <v>36000</v>
      </c>
      <c r="W25" s="20">
        <v>30000</v>
      </c>
      <c r="X25" s="20">
        <v>30000</v>
      </c>
      <c r="Y25" s="20">
        <v>30000</v>
      </c>
      <c r="Z25" s="20">
        <v>17500</v>
      </c>
      <c r="AA25" s="20">
        <v>17500</v>
      </c>
      <c r="AB25" s="20">
        <v>17500</v>
      </c>
      <c r="AC25" s="20">
        <v>17500</v>
      </c>
      <c r="AD25" s="20">
        <v>17500</v>
      </c>
    </row>
    <row r="26" spans="1:30" s="23" customFormat="1" ht="89.25" x14ac:dyDescent="0.2">
      <c r="A26" s="14" t="s">
        <v>36</v>
      </c>
      <c r="B26" s="14" t="s">
        <v>15</v>
      </c>
      <c r="C26" s="14" t="s">
        <v>15</v>
      </c>
      <c r="D26" s="15" t="s">
        <v>0</v>
      </c>
      <c r="E26" s="16" t="s">
        <v>16</v>
      </c>
      <c r="F26" s="15" t="s">
        <v>38</v>
      </c>
      <c r="G26" s="16" t="s">
        <v>42</v>
      </c>
      <c r="H26" s="17">
        <v>33901</v>
      </c>
      <c r="I26" s="18" t="s">
        <v>78</v>
      </c>
      <c r="J26" s="17"/>
      <c r="K26" s="19" t="s">
        <v>79</v>
      </c>
      <c r="L26" s="20" t="s">
        <v>80</v>
      </c>
      <c r="M26" s="21" t="s">
        <v>14</v>
      </c>
      <c r="N26" s="22" t="s">
        <v>43</v>
      </c>
      <c r="O26" s="20">
        <v>1</v>
      </c>
      <c r="P26" s="20">
        <v>107452</v>
      </c>
      <c r="Q26" s="20" t="s">
        <v>66</v>
      </c>
      <c r="R26" s="20">
        <v>107452</v>
      </c>
      <c r="S26" s="20">
        <v>6447</v>
      </c>
      <c r="T26" s="20">
        <v>7522</v>
      </c>
      <c r="U26" s="20">
        <v>4787</v>
      </c>
      <c r="V26" s="20">
        <v>17192</v>
      </c>
      <c r="W26" s="20">
        <v>25788</v>
      </c>
      <c r="X26" s="20">
        <v>10745</v>
      </c>
      <c r="Y26" s="20">
        <v>8596</v>
      </c>
      <c r="Z26" s="20">
        <v>9671</v>
      </c>
      <c r="AA26" s="20">
        <v>9671</v>
      </c>
      <c r="AB26" s="20">
        <v>2294</v>
      </c>
      <c r="AC26" s="20">
        <v>2321</v>
      </c>
      <c r="AD26" s="20">
        <v>2418</v>
      </c>
    </row>
    <row r="27" spans="1:30" s="23" customFormat="1" ht="89.25" x14ac:dyDescent="0.2">
      <c r="A27" s="14" t="s">
        <v>36</v>
      </c>
      <c r="B27" s="14" t="s">
        <v>15</v>
      </c>
      <c r="C27" s="14" t="s">
        <v>15</v>
      </c>
      <c r="D27" s="15" t="s">
        <v>0</v>
      </c>
      <c r="E27" s="16" t="s">
        <v>16</v>
      </c>
      <c r="F27" s="15" t="s">
        <v>45</v>
      </c>
      <c r="G27" s="16" t="s">
        <v>42</v>
      </c>
      <c r="H27" s="17">
        <v>33901</v>
      </c>
      <c r="I27" s="18" t="s">
        <v>78</v>
      </c>
      <c r="J27" s="17"/>
      <c r="K27" s="19" t="s">
        <v>79</v>
      </c>
      <c r="L27" s="20" t="s">
        <v>80</v>
      </c>
      <c r="M27" s="21" t="s">
        <v>14</v>
      </c>
      <c r="N27" s="22" t="s">
        <v>43</v>
      </c>
      <c r="O27" s="20">
        <v>1</v>
      </c>
      <c r="P27" s="20">
        <v>135000</v>
      </c>
      <c r="Q27" s="20" t="s">
        <v>66</v>
      </c>
      <c r="R27" s="20">
        <v>135000</v>
      </c>
      <c r="S27" s="20">
        <v>22500</v>
      </c>
      <c r="T27" s="20">
        <v>22500</v>
      </c>
      <c r="U27" s="20">
        <v>22500</v>
      </c>
      <c r="V27" s="20">
        <v>22500</v>
      </c>
      <c r="W27" s="20">
        <v>22500</v>
      </c>
      <c r="X27" s="20">
        <v>22500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</row>
    <row r="28" spans="1:30" s="23" customFormat="1" ht="38.25" x14ac:dyDescent="0.2">
      <c r="A28" s="14" t="s">
        <v>36</v>
      </c>
      <c r="B28" s="14" t="s">
        <v>15</v>
      </c>
      <c r="C28" s="14" t="s">
        <v>15</v>
      </c>
      <c r="D28" s="15" t="s">
        <v>0</v>
      </c>
      <c r="E28" s="16" t="s">
        <v>16</v>
      </c>
      <c r="F28" s="15" t="s">
        <v>38</v>
      </c>
      <c r="G28" s="16" t="s">
        <v>42</v>
      </c>
      <c r="H28" s="17">
        <v>36901</v>
      </c>
      <c r="I28" s="18" t="s">
        <v>81</v>
      </c>
      <c r="J28" s="17"/>
      <c r="K28" s="19" t="s">
        <v>82</v>
      </c>
      <c r="L28" s="20"/>
      <c r="M28" s="21" t="s">
        <v>54</v>
      </c>
      <c r="N28" s="22" t="s">
        <v>43</v>
      </c>
      <c r="O28" s="20">
        <v>1</v>
      </c>
      <c r="P28" s="20">
        <v>452730</v>
      </c>
      <c r="Q28" s="20" t="s">
        <v>73</v>
      </c>
      <c r="R28" s="20">
        <v>452730</v>
      </c>
      <c r="S28" s="20">
        <v>75455</v>
      </c>
      <c r="T28" s="20">
        <v>75455</v>
      </c>
      <c r="U28" s="20">
        <v>75455</v>
      </c>
      <c r="V28" s="20">
        <v>75455</v>
      </c>
      <c r="W28" s="20">
        <v>75455</v>
      </c>
      <c r="X28" s="20">
        <v>75455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</row>
    <row r="29" spans="1:30" s="23" customFormat="1" ht="89.25" x14ac:dyDescent="0.2">
      <c r="A29" s="14" t="s">
        <v>36</v>
      </c>
      <c r="B29" s="14" t="s">
        <v>15</v>
      </c>
      <c r="C29" s="14" t="s">
        <v>15</v>
      </c>
      <c r="D29" s="15" t="s">
        <v>0</v>
      </c>
      <c r="E29" s="16" t="s">
        <v>16</v>
      </c>
      <c r="F29" s="15" t="s">
        <v>0</v>
      </c>
      <c r="G29" s="16" t="s">
        <v>42</v>
      </c>
      <c r="H29" s="17">
        <v>37104</v>
      </c>
      <c r="I29" s="18" t="s">
        <v>49</v>
      </c>
      <c r="J29" s="17"/>
      <c r="K29" s="19" t="s">
        <v>79</v>
      </c>
      <c r="L29" s="20" t="s">
        <v>80</v>
      </c>
      <c r="M29" s="21" t="s">
        <v>14</v>
      </c>
      <c r="N29" s="22" t="s">
        <v>43</v>
      </c>
      <c r="O29" s="20">
        <v>1</v>
      </c>
      <c r="P29" s="20">
        <v>2987608</v>
      </c>
      <c r="Q29" s="20" t="s">
        <v>66</v>
      </c>
      <c r="R29" s="20">
        <v>2987608</v>
      </c>
      <c r="S29" s="20">
        <v>160000</v>
      </c>
      <c r="T29" s="20">
        <v>360000</v>
      </c>
      <c r="U29" s="20">
        <v>454734</v>
      </c>
      <c r="V29" s="20">
        <v>454734</v>
      </c>
      <c r="W29" s="20">
        <v>554734</v>
      </c>
      <c r="X29" s="20">
        <v>460000</v>
      </c>
      <c r="Y29" s="20">
        <v>460000</v>
      </c>
      <c r="Z29" s="20">
        <v>83406</v>
      </c>
      <c r="AA29" s="20">
        <v>0</v>
      </c>
      <c r="AB29" s="20">
        <v>0</v>
      </c>
      <c r="AC29" s="20">
        <v>0</v>
      </c>
      <c r="AD29" s="20">
        <v>0</v>
      </c>
    </row>
    <row r="30" spans="1:30" s="23" customFormat="1" ht="89.25" x14ac:dyDescent="0.2">
      <c r="A30" s="14" t="s">
        <v>36</v>
      </c>
      <c r="B30" s="14" t="s">
        <v>15</v>
      </c>
      <c r="C30" s="14" t="s">
        <v>15</v>
      </c>
      <c r="D30" s="15" t="s">
        <v>0</v>
      </c>
      <c r="E30" s="16" t="s">
        <v>16</v>
      </c>
      <c r="F30" s="15" t="s">
        <v>38</v>
      </c>
      <c r="G30" s="16" t="s">
        <v>42</v>
      </c>
      <c r="H30" s="17">
        <v>37104</v>
      </c>
      <c r="I30" s="18" t="s">
        <v>49</v>
      </c>
      <c r="J30" s="17"/>
      <c r="K30" s="19" t="s">
        <v>79</v>
      </c>
      <c r="L30" s="20" t="s">
        <v>80</v>
      </c>
      <c r="M30" s="21" t="s">
        <v>14</v>
      </c>
      <c r="N30" s="22" t="s">
        <v>43</v>
      </c>
      <c r="O30" s="20">
        <v>1</v>
      </c>
      <c r="P30" s="20">
        <v>1028215</v>
      </c>
      <c r="Q30" s="20" t="s">
        <v>66</v>
      </c>
      <c r="R30" s="20">
        <v>1028215</v>
      </c>
      <c r="S30" s="20">
        <v>76164</v>
      </c>
      <c r="T30" s="20">
        <v>88858</v>
      </c>
      <c r="U30" s="20">
        <v>101552</v>
      </c>
      <c r="V30" s="20">
        <v>203104</v>
      </c>
      <c r="W30" s="20">
        <v>304657</v>
      </c>
      <c r="X30" s="20">
        <v>126940</v>
      </c>
      <c r="Y30" s="20">
        <v>101552</v>
      </c>
      <c r="Z30" s="20">
        <v>25388</v>
      </c>
      <c r="AA30" s="20">
        <v>0</v>
      </c>
      <c r="AB30" s="20">
        <v>0</v>
      </c>
      <c r="AC30" s="20">
        <v>0</v>
      </c>
      <c r="AD30" s="20">
        <v>0</v>
      </c>
    </row>
    <row r="31" spans="1:30" s="23" customFormat="1" ht="89.25" x14ac:dyDescent="0.2">
      <c r="A31" s="14" t="s">
        <v>36</v>
      </c>
      <c r="B31" s="14" t="s">
        <v>15</v>
      </c>
      <c r="C31" s="14" t="s">
        <v>15</v>
      </c>
      <c r="D31" s="15" t="s">
        <v>0</v>
      </c>
      <c r="E31" s="16" t="s">
        <v>16</v>
      </c>
      <c r="F31" s="15" t="s">
        <v>45</v>
      </c>
      <c r="G31" s="16" t="s">
        <v>42</v>
      </c>
      <c r="H31" s="17">
        <v>37104</v>
      </c>
      <c r="I31" s="18" t="s">
        <v>49</v>
      </c>
      <c r="J31" s="17"/>
      <c r="K31" s="19" t="s">
        <v>79</v>
      </c>
      <c r="L31" s="20" t="s">
        <v>80</v>
      </c>
      <c r="M31" s="21" t="s">
        <v>14</v>
      </c>
      <c r="N31" s="22" t="s">
        <v>43</v>
      </c>
      <c r="O31" s="20">
        <v>1</v>
      </c>
      <c r="P31" s="20">
        <v>1530900</v>
      </c>
      <c r="Q31" s="20" t="s">
        <v>66</v>
      </c>
      <c r="R31" s="20">
        <v>1530900</v>
      </c>
      <c r="S31" s="20">
        <v>315000</v>
      </c>
      <c r="T31" s="20">
        <v>315000</v>
      </c>
      <c r="U31" s="20">
        <v>315000</v>
      </c>
      <c r="V31" s="20">
        <v>315000</v>
      </c>
      <c r="W31" s="20">
        <v>270900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</row>
    <row r="32" spans="1:30" s="23" customFormat="1" ht="12.75" x14ac:dyDescent="0.2">
      <c r="A32" s="14" t="s">
        <v>36</v>
      </c>
      <c r="B32" s="14" t="s">
        <v>15</v>
      </c>
      <c r="C32" s="14" t="s">
        <v>15</v>
      </c>
      <c r="D32" s="15" t="s">
        <v>0</v>
      </c>
      <c r="E32" s="16" t="s">
        <v>16</v>
      </c>
      <c r="F32" s="15" t="s">
        <v>0</v>
      </c>
      <c r="G32" s="16" t="s">
        <v>42</v>
      </c>
      <c r="H32" s="17">
        <v>51501</v>
      </c>
      <c r="I32" s="18" t="s">
        <v>83</v>
      </c>
      <c r="J32" s="17" t="s">
        <v>84</v>
      </c>
      <c r="K32" s="19" t="s">
        <v>85</v>
      </c>
      <c r="L32" s="20"/>
      <c r="M32" s="21" t="s">
        <v>54</v>
      </c>
      <c r="N32" s="22" t="s">
        <v>47</v>
      </c>
      <c r="O32" s="20">
        <v>2</v>
      </c>
      <c r="P32" s="20">
        <v>50000</v>
      </c>
      <c r="Q32" s="20" t="s">
        <v>40</v>
      </c>
      <c r="R32" s="20">
        <v>100000</v>
      </c>
      <c r="S32" s="20">
        <v>0</v>
      </c>
      <c r="T32" s="20">
        <v>0</v>
      </c>
      <c r="U32" s="20">
        <v>0</v>
      </c>
      <c r="V32" s="20">
        <v>100000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</row>
    <row r="33" spans="1:30" s="23" customFormat="1" ht="25.5" x14ac:dyDescent="0.2">
      <c r="A33" s="14" t="s">
        <v>36</v>
      </c>
      <c r="B33" s="14" t="s">
        <v>15</v>
      </c>
      <c r="C33" s="14" t="s">
        <v>15</v>
      </c>
      <c r="D33" s="15" t="s">
        <v>0</v>
      </c>
      <c r="E33" s="16" t="s">
        <v>16</v>
      </c>
      <c r="F33" s="15" t="s">
        <v>44</v>
      </c>
      <c r="G33" s="16" t="s">
        <v>42</v>
      </c>
      <c r="H33" s="17">
        <v>51501</v>
      </c>
      <c r="I33" s="18" t="s">
        <v>83</v>
      </c>
      <c r="J33" s="17" t="s">
        <v>86</v>
      </c>
      <c r="K33" s="19" t="s">
        <v>87</v>
      </c>
      <c r="L33" s="20"/>
      <c r="M33" s="21" t="s">
        <v>54</v>
      </c>
      <c r="N33" s="22" t="s">
        <v>47</v>
      </c>
      <c r="O33" s="20">
        <v>4</v>
      </c>
      <c r="P33" s="20">
        <v>46250</v>
      </c>
      <c r="Q33" s="20" t="s">
        <v>40</v>
      </c>
      <c r="R33" s="20">
        <v>185000</v>
      </c>
      <c r="S33" s="20">
        <v>0</v>
      </c>
      <c r="T33" s="20">
        <v>185000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</row>
    <row r="34" spans="1:30" s="23" customFormat="1" ht="38.25" x14ac:dyDescent="0.2">
      <c r="A34" s="14" t="s">
        <v>36</v>
      </c>
      <c r="B34" s="14" t="s">
        <v>15</v>
      </c>
      <c r="C34" s="14" t="s">
        <v>15</v>
      </c>
      <c r="D34" s="15" t="s">
        <v>0</v>
      </c>
      <c r="E34" s="16" t="s">
        <v>16</v>
      </c>
      <c r="F34" s="15" t="s">
        <v>46</v>
      </c>
      <c r="G34" s="16" t="s">
        <v>42</v>
      </c>
      <c r="H34" s="17">
        <v>51501</v>
      </c>
      <c r="I34" s="18" t="s">
        <v>83</v>
      </c>
      <c r="J34" s="17" t="s">
        <v>88</v>
      </c>
      <c r="K34" s="19" t="s">
        <v>89</v>
      </c>
      <c r="L34" s="20"/>
      <c r="M34" s="21" t="s">
        <v>54</v>
      </c>
      <c r="N34" s="22" t="s">
        <v>47</v>
      </c>
      <c r="O34" s="20">
        <v>1</v>
      </c>
      <c r="P34" s="20">
        <v>123400</v>
      </c>
      <c r="Q34" s="20" t="s">
        <v>40</v>
      </c>
      <c r="R34" s="20">
        <v>123400</v>
      </c>
      <c r="S34" s="20">
        <v>0</v>
      </c>
      <c r="T34" s="20">
        <v>0</v>
      </c>
      <c r="U34" s="20">
        <v>0</v>
      </c>
      <c r="V34" s="20">
        <v>123400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</row>
    <row r="35" spans="1:30" s="23" customFormat="1" ht="51" x14ac:dyDescent="0.2">
      <c r="A35" s="14" t="s">
        <v>36</v>
      </c>
      <c r="B35" s="14" t="s">
        <v>15</v>
      </c>
      <c r="C35" s="14" t="s">
        <v>15</v>
      </c>
      <c r="D35" s="15" t="s">
        <v>0</v>
      </c>
      <c r="E35" s="16" t="s">
        <v>39</v>
      </c>
      <c r="F35" s="15" t="s">
        <v>46</v>
      </c>
      <c r="G35" s="16" t="s">
        <v>64</v>
      </c>
      <c r="H35" s="17">
        <v>51501</v>
      </c>
      <c r="I35" s="18" t="s">
        <v>83</v>
      </c>
      <c r="J35" s="17"/>
      <c r="K35" s="19" t="s">
        <v>90</v>
      </c>
      <c r="L35" s="20"/>
      <c r="M35" s="21" t="s">
        <v>54</v>
      </c>
      <c r="N35" s="22" t="s">
        <v>59</v>
      </c>
      <c r="O35" s="20">
        <v>1</v>
      </c>
      <c r="P35" s="20">
        <v>1540000</v>
      </c>
      <c r="Q35" s="20" t="s">
        <v>66</v>
      </c>
      <c r="R35" s="20">
        <v>1540000</v>
      </c>
      <c r="S35" s="20">
        <v>0</v>
      </c>
      <c r="T35" s="20">
        <v>0</v>
      </c>
      <c r="U35" s="20">
        <v>1540000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</row>
    <row r="36" spans="1:30" s="23" customFormat="1" ht="12.75" x14ac:dyDescent="0.2">
      <c r="A36" s="14" t="s">
        <v>36</v>
      </c>
      <c r="B36" s="14" t="s">
        <v>15</v>
      </c>
      <c r="C36" s="14" t="s">
        <v>15</v>
      </c>
      <c r="D36" s="15" t="s">
        <v>0</v>
      </c>
      <c r="E36" s="16" t="s">
        <v>16</v>
      </c>
      <c r="F36" s="15" t="s">
        <v>45</v>
      </c>
      <c r="G36" s="16" t="s">
        <v>42</v>
      </c>
      <c r="H36" s="17">
        <v>51901</v>
      </c>
      <c r="I36" s="18" t="s">
        <v>91</v>
      </c>
      <c r="J36" s="17" t="s">
        <v>92</v>
      </c>
      <c r="K36" s="19" t="s">
        <v>93</v>
      </c>
      <c r="L36" s="20"/>
      <c r="M36" s="21" t="s">
        <v>54</v>
      </c>
      <c r="N36" s="22" t="s">
        <v>47</v>
      </c>
      <c r="O36" s="20">
        <v>1</v>
      </c>
      <c r="P36" s="20">
        <v>120000</v>
      </c>
      <c r="Q36" s="20" t="s">
        <v>40</v>
      </c>
      <c r="R36" s="20">
        <v>120000</v>
      </c>
      <c r="S36" s="20">
        <v>30000</v>
      </c>
      <c r="T36" s="20">
        <v>0</v>
      </c>
      <c r="U36" s="20">
        <v>45000</v>
      </c>
      <c r="V36" s="20">
        <v>0</v>
      </c>
      <c r="W36" s="20">
        <v>0</v>
      </c>
      <c r="X36" s="20">
        <v>0</v>
      </c>
      <c r="Y36" s="20">
        <v>45000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</row>
    <row r="37" spans="1:30" s="23" customFormat="1" ht="38.25" x14ac:dyDescent="0.2">
      <c r="A37" s="14" t="s">
        <v>36</v>
      </c>
      <c r="B37" s="14" t="s">
        <v>15</v>
      </c>
      <c r="C37" s="14" t="s">
        <v>15</v>
      </c>
      <c r="D37" s="15" t="s">
        <v>0</v>
      </c>
      <c r="E37" s="16" t="s">
        <v>16</v>
      </c>
      <c r="F37" s="15" t="s">
        <v>46</v>
      </c>
      <c r="G37" s="16" t="s">
        <v>42</v>
      </c>
      <c r="H37" s="17">
        <v>59101</v>
      </c>
      <c r="I37" s="18" t="s">
        <v>94</v>
      </c>
      <c r="J37" s="17"/>
      <c r="K37" s="19" t="s">
        <v>95</v>
      </c>
      <c r="L37" s="20"/>
      <c r="M37" s="21" t="s">
        <v>54</v>
      </c>
      <c r="N37" s="22" t="s">
        <v>47</v>
      </c>
      <c r="O37" s="20">
        <v>1</v>
      </c>
      <c r="P37" s="20">
        <v>185000</v>
      </c>
      <c r="Q37" s="20" t="s">
        <v>40</v>
      </c>
      <c r="R37" s="20">
        <v>185000</v>
      </c>
      <c r="S37" s="20">
        <v>168500</v>
      </c>
      <c r="T37" s="20">
        <v>1500</v>
      </c>
      <c r="U37" s="20">
        <v>1500</v>
      </c>
      <c r="V37" s="20">
        <v>1500</v>
      </c>
      <c r="W37" s="20">
        <v>1500</v>
      </c>
      <c r="X37" s="20">
        <v>1500</v>
      </c>
      <c r="Y37" s="20">
        <v>1500</v>
      </c>
      <c r="Z37" s="20">
        <v>1500</v>
      </c>
      <c r="AA37" s="20">
        <v>1500</v>
      </c>
      <c r="AB37" s="20">
        <v>1500</v>
      </c>
      <c r="AC37" s="20">
        <v>1500</v>
      </c>
      <c r="AD37" s="20">
        <v>1500</v>
      </c>
    </row>
    <row r="38" spans="1:30" s="23" customFormat="1" ht="38.25" x14ac:dyDescent="0.2">
      <c r="A38" s="14" t="s">
        <v>36</v>
      </c>
      <c r="B38" s="14" t="s">
        <v>15</v>
      </c>
      <c r="C38" s="14" t="s">
        <v>15</v>
      </c>
      <c r="D38" s="15" t="s">
        <v>0</v>
      </c>
      <c r="E38" s="16" t="s">
        <v>39</v>
      </c>
      <c r="F38" s="15" t="s">
        <v>46</v>
      </c>
      <c r="G38" s="16" t="s">
        <v>64</v>
      </c>
      <c r="H38" s="17">
        <v>59701</v>
      </c>
      <c r="I38" s="18" t="s">
        <v>96</v>
      </c>
      <c r="J38" s="17"/>
      <c r="K38" s="19" t="s">
        <v>97</v>
      </c>
      <c r="L38" s="20"/>
      <c r="M38" s="21" t="s">
        <v>54</v>
      </c>
      <c r="N38" s="22" t="s">
        <v>59</v>
      </c>
      <c r="O38" s="20">
        <v>1</v>
      </c>
      <c r="P38" s="20">
        <v>3875860</v>
      </c>
      <c r="Q38" s="20" t="s">
        <v>66</v>
      </c>
      <c r="R38" s="20">
        <v>3875860</v>
      </c>
      <c r="S38" s="20">
        <v>0</v>
      </c>
      <c r="T38" s="20">
        <v>0</v>
      </c>
      <c r="U38" s="20">
        <v>3875860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</row>
    <row r="39" spans="1:30" s="24" customFormat="1" x14ac:dyDescent="0.25">
      <c r="K39" s="25"/>
    </row>
    <row r="40" spans="1:30" x14ac:dyDescent="0.25">
      <c r="I40" s="26"/>
    </row>
    <row r="41" spans="1:30" s="28" customFormat="1" ht="22.15" customHeight="1" x14ac:dyDescent="0.25">
      <c r="A41" s="27" t="s">
        <v>13</v>
      </c>
      <c r="B41" s="27"/>
      <c r="C41" s="27"/>
      <c r="D41" s="27"/>
      <c r="E41" s="27"/>
      <c r="F41" s="27"/>
      <c r="G41" s="27"/>
      <c r="H41" s="27"/>
      <c r="I41" s="27"/>
      <c r="K41" s="29"/>
      <c r="L41" s="30"/>
      <c r="M41" s="30"/>
      <c r="O41" s="31"/>
      <c r="Q41" s="32"/>
      <c r="R41" s="33">
        <f>SUM(R11:R40)</f>
        <v>33256558</v>
      </c>
      <c r="S41" s="33">
        <f>SUM(S11:S40)</f>
        <v>1746011</v>
      </c>
      <c r="T41" s="33">
        <f>SUM(T11:T40)</f>
        <v>2135280</v>
      </c>
      <c r="U41" s="33">
        <f>SUM(U11:U40)</f>
        <v>12074598</v>
      </c>
      <c r="V41" s="33">
        <f>SUM(V11:V40)</f>
        <v>3037523</v>
      </c>
      <c r="W41" s="33">
        <f>SUM(W11:W40)</f>
        <v>2665174</v>
      </c>
      <c r="X41" s="33">
        <f>SUM(X11:X40)</f>
        <v>4151955</v>
      </c>
      <c r="Y41" s="33">
        <f>SUM(Y11:Y40)</f>
        <v>1755443</v>
      </c>
      <c r="Z41" s="33">
        <f>SUM(Z11:Z40)</f>
        <v>976090</v>
      </c>
      <c r="AA41" s="33">
        <f>SUM(AA11:AA40)</f>
        <v>1182648</v>
      </c>
      <c r="AB41" s="33">
        <f>SUM(AB11:AB40)</f>
        <v>1470919</v>
      </c>
      <c r="AC41" s="33">
        <f>SUM(AC11:AC40)</f>
        <v>1448019</v>
      </c>
      <c r="AD41" s="33">
        <f>SUM(AD11:AD40)</f>
        <v>612898</v>
      </c>
    </row>
    <row r="42" spans="1:30" s="28" customFormat="1" ht="14.25" x14ac:dyDescent="0.2">
      <c r="I42" s="29"/>
      <c r="K42" s="29"/>
      <c r="L42" s="30"/>
      <c r="M42" s="30"/>
      <c r="O42" s="31"/>
      <c r="Q42" s="32"/>
    </row>
    <row r="43" spans="1:30" s="34" customFormat="1" x14ac:dyDescent="0.25">
      <c r="H43" s="35"/>
      <c r="I43" s="36"/>
      <c r="K43" s="36"/>
      <c r="L43" s="37"/>
      <c r="M43" s="37"/>
      <c r="O43" s="38"/>
      <c r="Q43" s="39"/>
    </row>
    <row r="44" spans="1:30" s="34" customFormat="1" x14ac:dyDescent="0.25">
      <c r="A44" s="40" t="s">
        <v>98</v>
      </c>
      <c r="B44" s="40"/>
      <c r="C44" s="40"/>
      <c r="D44" s="40"/>
      <c r="E44" s="40"/>
      <c r="F44" s="40"/>
      <c r="G44" s="40"/>
      <c r="H44" s="40"/>
      <c r="I44" s="36"/>
      <c r="K44" s="36"/>
      <c r="L44" s="37"/>
      <c r="M44" s="37"/>
      <c r="O44" s="38"/>
      <c r="Q44" s="41"/>
    </row>
    <row r="45" spans="1:30" s="34" customFormat="1" x14ac:dyDescent="0.25">
      <c r="H45" s="35"/>
      <c r="I45" s="36"/>
      <c r="K45" s="36"/>
      <c r="L45" s="37"/>
      <c r="M45" s="37"/>
      <c r="O45" s="38"/>
      <c r="Q45" s="39"/>
    </row>
  </sheetData>
  <mergeCells count="3">
    <mergeCell ref="A7:AC7"/>
    <mergeCell ref="A41:I41"/>
    <mergeCell ref="A44:H4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2019-02-19T23:00:49Z</dcterms:modified>
</cp:coreProperties>
</file>