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 (2)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(2)'!$A$10:$AE$16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19" i="33" l="1"/>
  <c r="AC19" i="33"/>
  <c r="AB19" i="33"/>
  <c r="AA19" i="33"/>
  <c r="Z19" i="33"/>
  <c r="Y19" i="33"/>
  <c r="X19" i="33"/>
  <c r="W19" i="33"/>
  <c r="V19" i="33"/>
  <c r="U19" i="33"/>
  <c r="T19" i="33"/>
  <c r="S19" i="33"/>
  <c r="R19" i="33"/>
</calcChain>
</file>

<file path=xl/sharedStrings.xml><?xml version="1.0" encoding="utf-8"?>
<sst xmlns="http://schemas.openxmlformats.org/spreadsheetml/2006/main" count="111" uniqueCount="58">
  <si>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</si>
  <si>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</si>
  <si>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</si>
  <si>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</si>
  <si>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</si>
  <si>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</si>
  <si>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</si>
  <si>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</si>
  <si>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</si>
  <si>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</si>
  <si>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</si>
  <si>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</si>
  <si>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</si>
  <si>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</si>
  <si>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</si>
  <si>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</si>
  <si>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</si>
  <si>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</si>
  <si>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</si>
  <si>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</si>
  <si>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</si>
  <si>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</si>
  <si>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</si>
  <si>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</si>
  <si>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</si>
  <si>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</si>
  <si>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</si>
  <si>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</si>
  <si>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</si>
  <si>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</si>
  <si>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</si>
  <si>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</si>
  <si>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</si>
  <si>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</si>
  <si>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</si>
  <si>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</si>
  <si>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</si>
  <si>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ANUAL</t>
  </si>
  <si>
    <t>B00OF01</t>
  </si>
  <si>
    <t>019</t>
  </si>
  <si>
    <t>073</t>
  </si>
  <si>
    <t>049</t>
  </si>
  <si>
    <t>SERVICIO</t>
  </si>
  <si>
    <t>OTROS SERVICIOS COMERCIALES</t>
  </si>
  <si>
    <t>PASAJES AÉREOS NACIONALES PARA LABORES EN CAMPO Y DE SUPERVISIÓN</t>
  </si>
  <si>
    <t>Programa Anual de Adquisiciones, Arrendamientos y Servicios del INE  2019 (PAAASINE)</t>
  </si>
  <si>
    <t>UR Presp</t>
  </si>
  <si>
    <t>SERVICIOS PARA CAPACITACIÓN A SERVIDORES PÚBLICOS</t>
  </si>
  <si>
    <t>CAPACITACIÓN PARA LOS SERVIDORES PÚBLICOS</t>
  </si>
  <si>
    <t/>
  </si>
  <si>
    <t>ADJUDICACIÓN DIRECTA</t>
  </si>
  <si>
    <t>SERVICIO DE ESTENOGRAFÍA</t>
  </si>
  <si>
    <t>INE/106/2018</t>
  </si>
  <si>
    <t xml:space="preserve">SUBCONTRATACIÓN DE SERVICIOS CON TERCEROS </t>
  </si>
  <si>
    <t>COMISIÓN DE BOLETOS DE AVIÓN.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</si>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</sst>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3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3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7" fillId="0" borderId="0"/>
    <xf numFmtId="43" fontId="2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4"/>
    <xf numFmtId="0" fontId="1" fillId="0" borderId="0" xfId="54" applyAlignment="1">
      <alignment wrapText="1"/>
    </xf>
    <xf numFmtId="3" fontId="29" fillId="0" borderId="0" xfId="55" applyNumberFormat="1" applyFont="1" applyBorder="1" applyAlignment="1">
      <alignment horizontal="right" vertical="center"/>
    </xf>
    <xf numFmtId="0" fontId="30" fillId="0" borderId="0" xfId="55" applyFont="1" applyAlignment="1">
      <alignment horizontal="center"/>
    </xf>
    <xf numFmtId="0" fontId="30" fillId="0" borderId="0" xfId="55" applyFont="1" applyAlignment="1">
      <alignment horizontal="center" wrapText="1"/>
    </xf>
    <xf numFmtId="0" fontId="30" fillId="0" borderId="0" xfId="55" applyFont="1" applyAlignment="1">
      <alignment horizontal="center"/>
    </xf>
    <xf numFmtId="0" fontId="30" fillId="0" borderId="0" xfId="55" applyFont="1" applyAlignment="1">
      <alignment horizontal="center" wrapText="1"/>
    </xf>
    <xf numFmtId="0" fontId="25" fillId="2" borderId="1" xfId="56" applyFont="1" applyFill="1" applyBorder="1" applyAlignment="1">
      <alignment horizontal="center" vertical="center" wrapText="1"/>
    </xf>
    <xf numFmtId="1" fontId="25" fillId="2" borderId="1" xfId="56" applyNumberFormat="1" applyFont="1" applyFill="1" applyBorder="1" applyAlignment="1">
      <alignment horizontal="center" vertical="center" wrapText="1"/>
    </xf>
    <xf numFmtId="1" fontId="25" fillId="2" borderId="1" xfId="56" applyNumberFormat="1" applyFont="1" applyFill="1" applyBorder="1" applyAlignment="1">
      <alignment horizontal="left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3" fontId="25" fillId="2" borderId="1" xfId="57" applyNumberFormat="1" applyFont="1" applyFill="1" applyBorder="1" applyAlignment="1">
      <alignment horizontal="center" vertical="center" wrapText="1"/>
    </xf>
    <xf numFmtId="0" fontId="1" fillId="0" borderId="0" xfId="55" applyFont="1" applyAlignment="1">
      <alignment horizontal="center" vertical="center" wrapText="1"/>
    </xf>
    <xf numFmtId="0" fontId="28" fillId="0" borderId="2" xfId="55" applyFont="1" applyBorder="1" applyAlignment="1">
      <alignment horizontal="center" vertical="center" wrapText="1"/>
    </xf>
    <xf numFmtId="0" fontId="31" fillId="0" borderId="1" xfId="55" quotePrefix="1" applyFont="1" applyBorder="1" applyAlignment="1">
      <alignment horizontal="center" vertical="center" wrapText="1"/>
    </xf>
    <xf numFmtId="0" fontId="31" fillId="0" borderId="1" xfId="55" applyFont="1" applyBorder="1" applyAlignment="1">
      <alignment horizontal="center" vertical="center" wrapText="1"/>
    </xf>
    <xf numFmtId="1" fontId="32" fillId="0" borderId="1" xfId="56" applyNumberFormat="1" applyFont="1" applyFill="1" applyBorder="1" applyAlignment="1">
      <alignment horizontal="left" vertical="center" wrapText="1"/>
    </xf>
    <xf numFmtId="4" fontId="31" fillId="0" borderId="1" xfId="55" applyNumberFormat="1" applyFont="1" applyBorder="1" applyAlignment="1">
      <alignment horizontal="left" vertical="center" wrapText="1"/>
    </xf>
    <xf numFmtId="1" fontId="31" fillId="0" borderId="1" xfId="55" applyNumberFormat="1" applyFont="1" applyBorder="1" applyAlignment="1">
      <alignment vertical="center" wrapText="1"/>
    </xf>
    <xf numFmtId="3" fontId="31" fillId="0" borderId="1" xfId="55" applyNumberFormat="1" applyFont="1" applyBorder="1" applyAlignment="1">
      <alignment vertical="center" wrapText="1"/>
    </xf>
    <xf numFmtId="1" fontId="32" fillId="0" borderId="1" xfId="56" applyNumberFormat="1" applyFont="1" applyFill="1" applyBorder="1" applyAlignment="1">
      <alignment horizontal="center" vertical="center" wrapText="1"/>
    </xf>
    <xf numFmtId="3" fontId="32" fillId="0" borderId="1" xfId="56" applyNumberFormat="1" applyFont="1" applyFill="1" applyBorder="1" applyAlignment="1">
      <alignment horizontal="right" vertical="center" wrapText="1"/>
    </xf>
    <xf numFmtId="0" fontId="32" fillId="0" borderId="0" xfId="55" applyFont="1" applyFill="1" applyAlignment="1">
      <alignment horizontal="center" vertical="center" wrapText="1"/>
    </xf>
    <xf numFmtId="0" fontId="1" fillId="0" borderId="0" xfId="55"/>
    <xf numFmtId="0" fontId="1" fillId="0" borderId="0" xfId="55" applyAlignment="1">
      <alignment wrapText="1"/>
    </xf>
    <xf numFmtId="0" fontId="1" fillId="0" borderId="0" xfId="54" applyAlignment="1">
      <alignment horizontal="left" wrapText="1"/>
    </xf>
    <xf numFmtId="41" fontId="25" fillId="3" borderId="0" xfId="58" applyNumberFormat="1" applyFont="1" applyFill="1" applyAlignment="1">
      <alignment horizontal="center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41" fontId="25" fillId="3" borderId="0" xfId="58" applyNumberFormat="1" applyFont="1" applyFill="1" applyAlignment="1"/>
    <xf numFmtId="0" fontId="1" fillId="0" borderId="0" xfId="55" applyFont="1"/>
    <xf numFmtId="1" fontId="1" fillId="0" borderId="0" xfId="55" applyNumberFormat="1" applyFont="1" applyAlignment="1">
      <alignment horizontal="center"/>
    </xf>
    <xf numFmtId="0" fontId="1" fillId="0" borderId="0" xfId="55" applyFont="1" applyAlignment="1">
      <alignment horizontal="left" wrapText="1"/>
    </xf>
    <xf numFmtId="0" fontId="1" fillId="0" borderId="0" xfId="55" applyFont="1" applyAlignment="1">
      <alignment horizontal="center"/>
    </xf>
    <xf numFmtId="0" fontId="1" fillId="0" borderId="0" xfId="55" applyFont="1" applyAlignment="1">
      <alignment horizontal="right"/>
    </xf>
    <xf numFmtId="0" fontId="1" fillId="0" borderId="0" xfId="55" applyFont="1" applyAlignment="1">
      <alignment horizontal="left"/>
    </xf>
    <xf numFmtId="0" fontId="25" fillId="3" borderId="0" xfId="7" applyFont="1" applyFill="1" applyAlignment="1">
      <alignment horizontal="center"/>
    </xf>
    <xf numFmtId="41" fontId="1" fillId="0" borderId="0" xfId="55" applyNumberFormat="1" applyFont="1" applyAlignment="1">
      <alignment horizontal="left"/>
    </xf>
  </cellXfs>
  <cellStyles count="59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3"/>
  <sheetViews>
    <sheetView tabSelected="1" topLeftCell="A7" workbookViewId="0">
      <selection activeCell="M22" sqref="M22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45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16</v>
      </c>
      <c r="B10" s="8" t="s">
        <v>46</v>
      </c>
      <c r="C10" s="8" t="s">
        <v>17</v>
      </c>
      <c r="D10" s="8" t="s">
        <v>18</v>
      </c>
      <c r="E10" s="8" t="s">
        <v>6</v>
      </c>
      <c r="F10" s="8" t="s">
        <v>19</v>
      </c>
      <c r="G10" s="8" t="s">
        <v>20</v>
      </c>
      <c r="H10" s="9" t="s">
        <v>7</v>
      </c>
      <c r="I10" s="10" t="s">
        <v>21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22</v>
      </c>
      <c r="Q10" s="11" t="s">
        <v>14</v>
      </c>
      <c r="R10" s="12" t="s">
        <v>15</v>
      </c>
      <c r="S10" s="12" t="s">
        <v>23</v>
      </c>
      <c r="T10" s="12" t="s">
        <v>24</v>
      </c>
      <c r="U10" s="12" t="s">
        <v>25</v>
      </c>
      <c r="V10" s="12" t="s">
        <v>26</v>
      </c>
      <c r="W10" s="12" t="s">
        <v>27</v>
      </c>
      <c r="X10" s="12" t="s">
        <v>28</v>
      </c>
      <c r="Y10" s="12" t="s">
        <v>29</v>
      </c>
      <c r="Z10" s="12" t="s">
        <v>30</v>
      </c>
      <c r="AA10" s="12" t="s">
        <v>31</v>
      </c>
      <c r="AB10" s="12" t="s">
        <v>32</v>
      </c>
      <c r="AC10" s="12" t="s">
        <v>33</v>
      </c>
      <c r="AD10" s="12" t="s">
        <v>34</v>
      </c>
    </row>
    <row r="11" spans="1:30" s="23" customFormat="1" ht="25.5" x14ac:dyDescent="0.2">
      <c r="A11" s="14" t="s">
        <v>35</v>
      </c>
      <c r="B11" s="14" t="s">
        <v>2</v>
      </c>
      <c r="C11" s="14" t="s">
        <v>2</v>
      </c>
      <c r="D11" s="15" t="s">
        <v>1</v>
      </c>
      <c r="E11" s="16" t="s">
        <v>0</v>
      </c>
      <c r="F11" s="15" t="s">
        <v>1</v>
      </c>
      <c r="G11" s="16" t="s">
        <v>38</v>
      </c>
      <c r="H11" s="17">
        <v>33401</v>
      </c>
      <c r="I11" s="18" t="s">
        <v>47</v>
      </c>
      <c r="J11" s="17"/>
      <c r="K11" s="19" t="s">
        <v>48</v>
      </c>
      <c r="L11" s="20"/>
      <c r="M11" s="21" t="s">
        <v>49</v>
      </c>
      <c r="N11" s="22" t="s">
        <v>42</v>
      </c>
      <c r="O11" s="20">
        <v>2</v>
      </c>
      <c r="P11" s="20">
        <v>100000</v>
      </c>
      <c r="Q11" s="20" t="s">
        <v>50</v>
      </c>
      <c r="R11" s="20">
        <v>200000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200000</v>
      </c>
      <c r="AB11" s="20">
        <v>0</v>
      </c>
      <c r="AC11" s="20">
        <v>0</v>
      </c>
      <c r="AD11" s="20">
        <v>0</v>
      </c>
    </row>
    <row r="12" spans="1:30" s="23" customFormat="1" ht="12.75" x14ac:dyDescent="0.2">
      <c r="A12" s="14" t="s">
        <v>35</v>
      </c>
      <c r="B12" s="14" t="s">
        <v>2</v>
      </c>
      <c r="C12" s="14" t="s">
        <v>2</v>
      </c>
      <c r="D12" s="15" t="s">
        <v>1</v>
      </c>
      <c r="E12" s="16" t="s">
        <v>0</v>
      </c>
      <c r="F12" s="15" t="s">
        <v>41</v>
      </c>
      <c r="G12" s="16" t="s">
        <v>38</v>
      </c>
      <c r="H12" s="17">
        <v>33602</v>
      </c>
      <c r="I12" s="18" t="s">
        <v>43</v>
      </c>
      <c r="J12" s="17"/>
      <c r="K12" s="19" t="s">
        <v>51</v>
      </c>
      <c r="L12" s="20" t="s">
        <v>52</v>
      </c>
      <c r="M12" s="21" t="s">
        <v>37</v>
      </c>
      <c r="N12" s="22" t="s">
        <v>42</v>
      </c>
      <c r="O12" s="20">
        <v>12.315270935960591</v>
      </c>
      <c r="P12" s="20">
        <v>1624</v>
      </c>
      <c r="Q12" s="20" t="s">
        <v>50</v>
      </c>
      <c r="R12" s="20">
        <v>20000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20000</v>
      </c>
    </row>
    <row r="13" spans="1:30" s="23" customFormat="1" ht="25.5" x14ac:dyDescent="0.2">
      <c r="A13" s="14" t="s">
        <v>35</v>
      </c>
      <c r="B13" s="14" t="s">
        <v>2</v>
      </c>
      <c r="C13" s="14" t="s">
        <v>2</v>
      </c>
      <c r="D13" s="15" t="s">
        <v>1</v>
      </c>
      <c r="E13" s="16" t="s">
        <v>0</v>
      </c>
      <c r="F13" s="15" t="s">
        <v>39</v>
      </c>
      <c r="G13" s="16" t="s">
        <v>38</v>
      </c>
      <c r="H13" s="17">
        <v>33901</v>
      </c>
      <c r="I13" s="18" t="s">
        <v>53</v>
      </c>
      <c r="J13" s="17"/>
      <c r="K13" s="19" t="s">
        <v>54</v>
      </c>
      <c r="L13" s="20"/>
      <c r="M13" s="21" t="s">
        <v>49</v>
      </c>
      <c r="N13" s="22" t="s">
        <v>42</v>
      </c>
      <c r="O13" s="20">
        <v>11</v>
      </c>
      <c r="P13" s="20">
        <v>454.54545454545456</v>
      </c>
      <c r="Q13" s="20" t="s">
        <v>50</v>
      </c>
      <c r="R13" s="20">
        <v>5000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5000</v>
      </c>
    </row>
    <row r="14" spans="1:30" s="23" customFormat="1" ht="25.5" x14ac:dyDescent="0.2">
      <c r="A14" s="14" t="s">
        <v>35</v>
      </c>
      <c r="B14" s="14" t="s">
        <v>2</v>
      </c>
      <c r="C14" s="14" t="s">
        <v>2</v>
      </c>
      <c r="D14" s="15" t="s">
        <v>1</v>
      </c>
      <c r="E14" s="16" t="s">
        <v>0</v>
      </c>
      <c r="F14" s="15" t="s">
        <v>40</v>
      </c>
      <c r="G14" s="16" t="s">
        <v>38</v>
      </c>
      <c r="H14" s="17">
        <v>33901</v>
      </c>
      <c r="I14" s="18" t="s">
        <v>53</v>
      </c>
      <c r="J14" s="17"/>
      <c r="K14" s="19" t="s">
        <v>54</v>
      </c>
      <c r="L14" s="20"/>
      <c r="M14" s="21" t="s">
        <v>49</v>
      </c>
      <c r="N14" s="22" t="s">
        <v>42</v>
      </c>
      <c r="O14" s="20">
        <v>34.482758620689658</v>
      </c>
      <c r="P14" s="20">
        <v>463.99999999999994</v>
      </c>
      <c r="Q14" s="20" t="s">
        <v>50</v>
      </c>
      <c r="R14" s="20">
        <v>16000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16000</v>
      </c>
    </row>
    <row r="15" spans="1:30" s="23" customFormat="1" ht="89.25" x14ac:dyDescent="0.2">
      <c r="A15" s="14" t="s">
        <v>35</v>
      </c>
      <c r="B15" s="14" t="s">
        <v>2</v>
      </c>
      <c r="C15" s="14" t="s">
        <v>2</v>
      </c>
      <c r="D15" s="15" t="s">
        <v>1</v>
      </c>
      <c r="E15" s="16" t="s">
        <v>0</v>
      </c>
      <c r="F15" s="15" t="s">
        <v>39</v>
      </c>
      <c r="G15" s="16" t="s">
        <v>38</v>
      </c>
      <c r="H15" s="17">
        <v>37101</v>
      </c>
      <c r="I15" s="18" t="s">
        <v>44</v>
      </c>
      <c r="J15" s="17"/>
      <c r="K15" s="19" t="s">
        <v>55</v>
      </c>
      <c r="L15" s="20" t="s">
        <v>56</v>
      </c>
      <c r="M15" s="21" t="s">
        <v>36</v>
      </c>
      <c r="N15" s="22" t="s">
        <v>42</v>
      </c>
      <c r="O15" s="20">
        <v>6</v>
      </c>
      <c r="P15" s="20">
        <v>9097.6666666666661</v>
      </c>
      <c r="Q15" s="20" t="s">
        <v>50</v>
      </c>
      <c r="R15" s="20">
        <v>54586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54586</v>
      </c>
    </row>
    <row r="16" spans="1:30" s="23" customFormat="1" ht="89.25" x14ac:dyDescent="0.2">
      <c r="A16" s="14" t="s">
        <v>35</v>
      </c>
      <c r="B16" s="14" t="s">
        <v>2</v>
      </c>
      <c r="C16" s="14" t="s">
        <v>2</v>
      </c>
      <c r="D16" s="15" t="s">
        <v>1</v>
      </c>
      <c r="E16" s="16" t="s">
        <v>0</v>
      </c>
      <c r="F16" s="15" t="s">
        <v>40</v>
      </c>
      <c r="G16" s="16" t="s">
        <v>38</v>
      </c>
      <c r="H16" s="17">
        <v>37101</v>
      </c>
      <c r="I16" s="18" t="s">
        <v>44</v>
      </c>
      <c r="J16" s="17"/>
      <c r="K16" s="19" t="s">
        <v>55</v>
      </c>
      <c r="L16" s="20" t="s">
        <v>56</v>
      </c>
      <c r="M16" s="21" t="s">
        <v>36</v>
      </c>
      <c r="N16" s="22" t="s">
        <v>42</v>
      </c>
      <c r="O16" s="20">
        <v>17</v>
      </c>
      <c r="P16" s="20">
        <v>9174.1176470588234</v>
      </c>
      <c r="Q16" s="20" t="s">
        <v>50</v>
      </c>
      <c r="R16" s="20">
        <v>155960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155960</v>
      </c>
    </row>
    <row r="17" spans="1:30" s="24" customFormat="1" x14ac:dyDescent="0.25">
      <c r="K17" s="25"/>
    </row>
    <row r="18" spans="1:30" x14ac:dyDescent="0.25">
      <c r="I18" s="26"/>
    </row>
    <row r="19" spans="1:30" s="28" customFormat="1" ht="22.15" customHeight="1" x14ac:dyDescent="0.25">
      <c r="A19" s="27" t="s">
        <v>15</v>
      </c>
      <c r="B19" s="27"/>
      <c r="C19" s="27"/>
      <c r="D19" s="27"/>
      <c r="E19" s="27"/>
      <c r="F19" s="27"/>
      <c r="G19" s="27"/>
      <c r="H19" s="27"/>
      <c r="I19" s="27"/>
      <c r="K19" s="29"/>
      <c r="L19" s="30"/>
      <c r="M19" s="30"/>
      <c r="O19" s="31"/>
      <c r="Q19" s="32"/>
      <c r="R19" s="33">
        <f>SUM(R11:R18)</f>
        <v>451546</v>
      </c>
      <c r="S19" s="33">
        <f>SUM(S11:S18)</f>
        <v>0</v>
      </c>
      <c r="T19" s="33">
        <f>SUM(T11:T18)</f>
        <v>0</v>
      </c>
      <c r="U19" s="33">
        <f>SUM(U11:U18)</f>
        <v>0</v>
      </c>
      <c r="V19" s="33">
        <f>SUM(V11:V18)</f>
        <v>0</v>
      </c>
      <c r="W19" s="33">
        <f>SUM(W11:W18)</f>
        <v>0</v>
      </c>
      <c r="X19" s="33">
        <f>SUM(X11:X18)</f>
        <v>0</v>
      </c>
      <c r="Y19" s="33">
        <f>SUM(Y11:Y18)</f>
        <v>0</v>
      </c>
      <c r="Z19" s="33">
        <f>SUM(Z11:Z18)</f>
        <v>0</v>
      </c>
      <c r="AA19" s="33">
        <f>SUM(AA11:AA18)</f>
        <v>200000</v>
      </c>
      <c r="AB19" s="33">
        <f>SUM(AB11:AB18)</f>
        <v>0</v>
      </c>
      <c r="AC19" s="33">
        <f>SUM(AC11:AC18)</f>
        <v>0</v>
      </c>
      <c r="AD19" s="33">
        <f>SUM(AD11:AD18)</f>
        <v>251546</v>
      </c>
    </row>
    <row r="20" spans="1:30" s="28" customFormat="1" ht="14.25" x14ac:dyDescent="0.2">
      <c r="I20" s="29"/>
      <c r="K20" s="29"/>
      <c r="L20" s="30"/>
      <c r="M20" s="30"/>
      <c r="O20" s="31"/>
      <c r="Q20" s="32"/>
    </row>
    <row r="21" spans="1:30" s="34" customFormat="1" x14ac:dyDescent="0.25">
      <c r="H21" s="35"/>
      <c r="I21" s="36"/>
      <c r="K21" s="36"/>
      <c r="L21" s="37"/>
      <c r="M21" s="37"/>
      <c r="O21" s="38"/>
      <c r="Q21" s="39"/>
    </row>
    <row r="22" spans="1:30" s="34" customFormat="1" x14ac:dyDescent="0.25">
      <c r="A22" s="40" t="s">
        <v>57</v>
      </c>
      <c r="B22" s="40"/>
      <c r="C22" s="40"/>
      <c r="D22" s="40"/>
      <c r="E22" s="40"/>
      <c r="F22" s="40"/>
      <c r="G22" s="40"/>
      <c r="H22" s="40"/>
      <c r="I22" s="36"/>
      <c r="K22" s="36"/>
      <c r="L22" s="37"/>
      <c r="M22" s="37"/>
      <c r="O22" s="38"/>
      <c r="Q22" s="41"/>
    </row>
    <row r="23" spans="1:30" s="34" customFormat="1" x14ac:dyDescent="0.25">
      <c r="H23" s="35"/>
      <c r="I23" s="36"/>
      <c r="K23" s="36"/>
      <c r="L23" s="37"/>
      <c r="M23" s="37"/>
      <c r="O23" s="38"/>
      <c r="Q23" s="39"/>
    </row>
  </sheetData>
  <mergeCells count="3">
    <mergeCell ref="A7:AC7"/>
    <mergeCell ref="A19:I19"/>
    <mergeCell ref="A22:H2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2019-02-19T22:54:02Z</dcterms:modified>
</cp:coreProperties>
</file>