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2 (2)" sheetId="1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(2)'!$A$10:$AE$24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27" i="14" l="1"/>
  <c r="AC27" i="14"/>
  <c r="AB27" i="14"/>
  <c r="AA27" i="14"/>
  <c r="Z27" i="14"/>
  <c r="Y27" i="14"/>
  <c r="X27" i="14"/>
  <c r="W27" i="14"/>
  <c r="V27" i="14"/>
  <c r="U27" i="14"/>
  <c r="T27" i="14"/>
  <c r="S27" i="14"/>
  <c r="R27" i="14"/>
</calcChain>
</file>

<file path=xl/sharedStrings.xml><?xml version="1.0" encoding="utf-8"?>
<sst xmlns="http://schemas.openxmlformats.org/spreadsheetml/2006/main" count="194" uniqueCount="62">
  <si>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</si>
  <si>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</si>
  <si>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</si>
  <si>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</si>
  <si>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</si>
  <si>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</si>
  <si>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</si>
  <si>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</si>
  <si>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</si>
  <si>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</si>
  <si>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</si>
  <si>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</si>
  <si>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</si>
  <si>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</si>
  <si>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</si>
  <si>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</si>
  <si>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</si>
  <si>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</si>
  <si>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</si>
  <si>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</si>
  <si>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</si>
  <si>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</si>
  <si>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</si>
  <si>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</si>
  <si>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</si>
  <si>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</si>
  <si>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</si>
  <si>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</si>
  <si>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</si>
  <si>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</si>
  <si>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</si>
  <si>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</si>
  <si>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</si>
  <si>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</si>
  <si>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</si>
  <si>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</si>
  <si>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PLURIANUAL</t>
  </si>
  <si>
    <t>003</t>
  </si>
  <si>
    <t>B00OF01</t>
  </si>
  <si>
    <t>SERVICIO</t>
  </si>
  <si>
    <t>PIEZA</t>
  </si>
  <si>
    <t>COMBUSTIBLES, LUBRICANTES Y ADITIVOS PARA VEHÍCULOS TERRESTRES, AÉREOS, MARÍTIMOS, LACUSTRES Y FLUVIALES ASIGNADOS A SERVIDORES PÚBLICOS</t>
  </si>
  <si>
    <t>OTROS SERVICIOS COMERCIALES</t>
  </si>
  <si>
    <t>PASAJES AÉREOS NACIONALES PARA SERVIDORES PÚBLICOS DE MANDO EN EL DESEMPEÑO DE COMISIONES Y FUNCIONES OFICIALES</t>
  </si>
  <si>
    <t>Programa Anual de Adquisiciones, Arrendamientos y Servicios del INE  2019 (PAAASINE)</t>
  </si>
  <si>
    <t>UR Presp</t>
  </si>
  <si>
    <t xml:space="preserve">MATERIALES Y ÚTILES DE OFICINA </t>
  </si>
  <si>
    <t>ADJUDICACIÓN DIRECTA</t>
  </si>
  <si>
    <t xml:space="preserve">MATERIAL DE LIMPIEZA </t>
  </si>
  <si>
    <t>PRODUCTOS ALIMENTICIOS PARA EL PERSONAL EN LAS INSTALACIONES DE LAS UNIDADES RESPONSABLES</t>
  </si>
  <si>
    <t xml:space="preserve">UTENSILIOS PARA EL SERVICIO DE ALIMENTACIÓN </t>
  </si>
  <si>
    <t>MATERIAL ELÉCTRICO Y ELECTRÓNICO</t>
  </si>
  <si>
    <t>LITRO</t>
  </si>
  <si>
    <t>REFACCIONES Y ACCESORIOS PARA EQUIPO DE CÓMPUTO Y TELECOMUNICACIONES.</t>
  </si>
  <si>
    <t>REFACCIONES Y ACCESORIOS MENORES DE EQUIPO DE TRANSPORTE</t>
  </si>
  <si>
    <t>REFACCIONES Y ACCESORIOS MENORES OTROS BIENES MUEBLES</t>
  </si>
  <si>
    <t xml:space="preserve">SUBCONTRATACIÓN DE SERVICIOS CON TERCEROS </t>
  </si>
  <si>
    <t>MANTENIMIENTO Y CONSERVACIÓN DE MOBILIARIO Y EQUIPO DE ADMINISTRACIÓN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</si>
  <si>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</si>
  <si>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</si>
  <si>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PASAJES AÉREOS INTERNACIONALES PARA SERVIDORES PÚBLICOS EN EL DESEMPEÑO DE COMISIONES Y FUNCIONES OFICIALES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</si>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</sst>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44" fontId="1" fillId="0" borderId="0" applyFont="0" applyFill="0" applyBorder="0" applyAlignment="0" applyProtection="0"/>
    <xf numFmtId="0" fontId="5" fillId="0" borderId="0"/>
    <xf numFmtId="43" fontId="6" fillId="0" borderId="0" applyNumberFormat="0" applyFill="0" applyBorder="0" applyAlignment="0" applyProtection="0"/>
  </cellStyleXfs>
  <cellXfs count="41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1" fillId="0" borderId="0" xfId="1" applyAlignment="1">
      <alignment wrapText="1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 wrapText="1"/>
    </xf>
    <xf numFmtId="0" fontId="2" fillId="2" borderId="1" xfId="10" applyFont="1" applyFill="1" applyBorder="1" applyAlignment="1">
      <alignment horizontal="center" vertical="center" wrapText="1"/>
    </xf>
    <xf numFmtId="1" fontId="2" fillId="2" borderId="1" xfId="10" applyNumberFormat="1" applyFont="1" applyFill="1" applyBorder="1" applyAlignment="1">
      <alignment horizontal="center" vertical="center" wrapText="1"/>
    </xf>
    <xf numFmtId="1" fontId="2" fillId="2" borderId="1" xfId="10" applyNumberFormat="1" applyFont="1" applyFill="1" applyBorder="1" applyAlignment="1">
      <alignment horizontal="left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3" fontId="2" fillId="2" borderId="1" xfId="11" applyNumberFormat="1" applyFont="1" applyFill="1" applyBorder="1" applyAlignment="1">
      <alignment horizontal="center" vertical="center" wrapText="1"/>
    </xf>
    <xf numFmtId="1" fontId="9" fillId="0" borderId="1" xfId="10" applyNumberFormat="1" applyFont="1" applyFill="1" applyBorder="1" applyAlignment="1">
      <alignment horizontal="left" vertical="center" wrapText="1"/>
    </xf>
    <xf numFmtId="1" fontId="9" fillId="0" borderId="1" xfId="10" applyNumberFormat="1" applyFont="1" applyFill="1" applyBorder="1" applyAlignment="1">
      <alignment horizontal="center" vertical="center" wrapText="1"/>
    </xf>
    <xf numFmtId="3" fontId="9" fillId="0" borderId="1" xfId="1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1" fillId="0" borderId="0" xfId="1" applyAlignment="1">
      <alignment horizontal="left" wrapText="1"/>
    </xf>
    <xf numFmtId="41" fontId="2" fillId="3" borderId="0" xfId="9" applyNumberFormat="1" applyFont="1" applyFill="1" applyAlignment="1">
      <alignment horizontal="center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41" fontId="2" fillId="3" borderId="0" xfId="9" applyNumberFormat="1" applyFont="1" applyFill="1" applyAlignment="1"/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0" fontId="2" fillId="3" borderId="0" xfId="6" applyFont="1" applyFill="1" applyAlignment="1">
      <alignment horizontal="center"/>
    </xf>
    <xf numFmtId="41" fontId="1" fillId="0" borderId="0" xfId="2" applyNumberFormat="1" applyFont="1" applyAlignment="1">
      <alignment horizontal="left"/>
    </xf>
  </cellXfs>
  <cellStyles count="12">
    <cellStyle name="Millares 2" xfId="4"/>
    <cellStyle name="Millares 2 2" xfId="11"/>
    <cellStyle name="Moneda" xfId="9" builtinId="4"/>
    <cellStyle name="Moneda 2" xfId="5"/>
    <cellStyle name="Moneda 2 2" xfId="8"/>
    <cellStyle name="Moneda 3" xfId="7"/>
    <cellStyle name="Normal" xfId="0" builtinId="0"/>
    <cellStyle name="Normal 2 2" xfId="2"/>
    <cellStyle name="Normal 4 2" xfId="6"/>
    <cellStyle name="Normal 5" xfId="1"/>
    <cellStyle name="Normal 8" xfId="3"/>
    <cellStyle name="Normal 8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1"/>
  <sheetViews>
    <sheetView tabSelected="1" workbookViewId="0">
      <selection activeCell="L13" sqref="L13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13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2" t="s">
        <v>0</v>
      </c>
    </row>
    <row r="2" spans="1:30" ht="22.5" x14ac:dyDescent="0.25">
      <c r="AD2" s="2" t="s">
        <v>1</v>
      </c>
    </row>
    <row r="3" spans="1:30" ht="22.5" x14ac:dyDescent="0.25">
      <c r="AD3" s="2" t="s">
        <v>2</v>
      </c>
    </row>
    <row r="7" spans="1:30" ht="26.25" x14ac:dyDescent="0.4">
      <c r="A7" s="12" t="s">
        <v>44</v>
      </c>
      <c r="B7" s="12"/>
      <c r="C7" s="12"/>
      <c r="D7" s="12"/>
      <c r="E7" s="12"/>
      <c r="F7" s="12"/>
      <c r="G7" s="12"/>
      <c r="H7" s="12"/>
      <c r="I7" s="12"/>
      <c r="J7" s="12"/>
      <c r="K7" s="14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</row>
    <row r="8" spans="1:30" ht="26.25" x14ac:dyDescent="0.4">
      <c r="A8" s="11"/>
      <c r="B8" s="11"/>
      <c r="C8" s="11"/>
      <c r="D8" s="11"/>
      <c r="E8" s="11"/>
      <c r="F8" s="11"/>
      <c r="G8" s="11"/>
      <c r="H8" s="11"/>
      <c r="I8" s="11"/>
      <c r="J8" s="11"/>
      <c r="K8" s="15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</row>
    <row r="10" spans="1:30" s="3" customFormat="1" ht="56.25" customHeight="1" x14ac:dyDescent="0.25">
      <c r="A10" s="16" t="s">
        <v>3</v>
      </c>
      <c r="B10" s="16" t="s">
        <v>45</v>
      </c>
      <c r="C10" s="16" t="s">
        <v>4</v>
      </c>
      <c r="D10" s="16" t="s">
        <v>5</v>
      </c>
      <c r="E10" s="16" t="s">
        <v>6</v>
      </c>
      <c r="F10" s="16" t="s">
        <v>7</v>
      </c>
      <c r="G10" s="16" t="s">
        <v>8</v>
      </c>
      <c r="H10" s="17" t="s">
        <v>9</v>
      </c>
      <c r="I10" s="18" t="s">
        <v>10</v>
      </c>
      <c r="J10" s="17" t="s">
        <v>11</v>
      </c>
      <c r="K10" s="17" t="s">
        <v>12</v>
      </c>
      <c r="L10" s="17" t="s">
        <v>13</v>
      </c>
      <c r="M10" s="17" t="s">
        <v>14</v>
      </c>
      <c r="N10" s="17" t="s">
        <v>15</v>
      </c>
      <c r="O10" s="19" t="s">
        <v>16</v>
      </c>
      <c r="P10" s="17" t="s">
        <v>17</v>
      </c>
      <c r="Q10" s="19" t="s">
        <v>18</v>
      </c>
      <c r="R10" s="20" t="s">
        <v>19</v>
      </c>
      <c r="S10" s="20" t="s">
        <v>20</v>
      </c>
      <c r="T10" s="20" t="s">
        <v>21</v>
      </c>
      <c r="U10" s="20" t="s">
        <v>22</v>
      </c>
      <c r="V10" s="20" t="s">
        <v>23</v>
      </c>
      <c r="W10" s="20" t="s">
        <v>24</v>
      </c>
      <c r="X10" s="20" t="s">
        <v>25</v>
      </c>
      <c r="Y10" s="20" t="s">
        <v>26</v>
      </c>
      <c r="Z10" s="20" t="s">
        <v>27</v>
      </c>
      <c r="AA10" s="20" t="s">
        <v>28</v>
      </c>
      <c r="AB10" s="20" t="s">
        <v>29</v>
      </c>
      <c r="AC10" s="20" t="s">
        <v>30</v>
      </c>
      <c r="AD10" s="20" t="s">
        <v>31</v>
      </c>
    </row>
    <row r="11" spans="1:30" s="10" customFormat="1" ht="12.75" x14ac:dyDescent="0.25">
      <c r="A11" s="4" t="s">
        <v>32</v>
      </c>
      <c r="B11" s="4" t="s">
        <v>33</v>
      </c>
      <c r="C11" s="4" t="s">
        <v>33</v>
      </c>
      <c r="D11" s="5" t="s">
        <v>34</v>
      </c>
      <c r="E11" s="6" t="s">
        <v>35</v>
      </c>
      <c r="F11" s="5" t="s">
        <v>37</v>
      </c>
      <c r="G11" s="6" t="s">
        <v>38</v>
      </c>
      <c r="H11" s="21">
        <v>21101</v>
      </c>
      <c r="I11" s="7" t="s">
        <v>46</v>
      </c>
      <c r="J11" s="21"/>
      <c r="K11" s="8" t="s">
        <v>46</v>
      </c>
      <c r="L11" s="9"/>
      <c r="M11" s="22"/>
      <c r="N11" s="23" t="s">
        <v>40</v>
      </c>
      <c r="O11" s="9">
        <v>1</v>
      </c>
      <c r="P11" s="9">
        <v>17245</v>
      </c>
      <c r="Q11" s="9" t="s">
        <v>47</v>
      </c>
      <c r="R11" s="9">
        <v>17245</v>
      </c>
      <c r="S11" s="9">
        <v>2000</v>
      </c>
      <c r="T11" s="9">
        <v>1500</v>
      </c>
      <c r="U11" s="9">
        <v>1500</v>
      </c>
      <c r="V11" s="9">
        <v>2000</v>
      </c>
      <c r="W11" s="9">
        <v>2000</v>
      </c>
      <c r="X11" s="9">
        <v>1500</v>
      </c>
      <c r="Y11" s="9">
        <v>2000</v>
      </c>
      <c r="Z11" s="9">
        <v>1500</v>
      </c>
      <c r="AA11" s="9">
        <v>1500</v>
      </c>
      <c r="AB11" s="9">
        <v>1500</v>
      </c>
      <c r="AC11" s="9">
        <v>245</v>
      </c>
      <c r="AD11" s="9">
        <v>0</v>
      </c>
    </row>
    <row r="12" spans="1:30" s="10" customFormat="1" ht="12.75" x14ac:dyDescent="0.25">
      <c r="A12" s="4" t="s">
        <v>32</v>
      </c>
      <c r="B12" s="4" t="s">
        <v>33</v>
      </c>
      <c r="C12" s="4" t="s">
        <v>33</v>
      </c>
      <c r="D12" s="5" t="s">
        <v>34</v>
      </c>
      <c r="E12" s="6" t="s">
        <v>35</v>
      </c>
      <c r="F12" s="5" t="s">
        <v>37</v>
      </c>
      <c r="G12" s="6" t="s">
        <v>38</v>
      </c>
      <c r="H12" s="21">
        <v>21601</v>
      </c>
      <c r="I12" s="7" t="s">
        <v>48</v>
      </c>
      <c r="J12" s="21"/>
      <c r="K12" s="8" t="s">
        <v>48</v>
      </c>
      <c r="L12" s="9"/>
      <c r="M12" s="22"/>
      <c r="N12" s="23" t="s">
        <v>40</v>
      </c>
      <c r="O12" s="9">
        <v>1</v>
      </c>
      <c r="P12" s="9">
        <v>25200</v>
      </c>
      <c r="Q12" s="9" t="s">
        <v>47</v>
      </c>
      <c r="R12" s="9">
        <v>25200</v>
      </c>
      <c r="S12" s="9">
        <v>2100</v>
      </c>
      <c r="T12" s="9">
        <v>2100</v>
      </c>
      <c r="U12" s="9">
        <v>2100</v>
      </c>
      <c r="V12" s="9">
        <v>2100</v>
      </c>
      <c r="W12" s="9">
        <v>2100</v>
      </c>
      <c r="X12" s="9">
        <v>2100</v>
      </c>
      <c r="Y12" s="9">
        <v>2100</v>
      </c>
      <c r="Z12" s="9">
        <v>2100</v>
      </c>
      <c r="AA12" s="9">
        <v>2100</v>
      </c>
      <c r="AB12" s="9">
        <v>2100</v>
      </c>
      <c r="AC12" s="9">
        <v>2100</v>
      </c>
      <c r="AD12" s="9">
        <v>2100</v>
      </c>
    </row>
    <row r="13" spans="1:30" s="10" customFormat="1" ht="51" x14ac:dyDescent="0.25">
      <c r="A13" s="4" t="s">
        <v>32</v>
      </c>
      <c r="B13" s="4" t="s">
        <v>33</v>
      </c>
      <c r="C13" s="4" t="s">
        <v>33</v>
      </c>
      <c r="D13" s="5" t="s">
        <v>34</v>
      </c>
      <c r="E13" s="6" t="s">
        <v>35</v>
      </c>
      <c r="F13" s="5" t="s">
        <v>37</v>
      </c>
      <c r="G13" s="6" t="s">
        <v>38</v>
      </c>
      <c r="H13" s="21">
        <v>22104</v>
      </c>
      <c r="I13" s="7" t="s">
        <v>49</v>
      </c>
      <c r="J13" s="21"/>
      <c r="K13" s="8" t="s">
        <v>49</v>
      </c>
      <c r="L13" s="9"/>
      <c r="M13" s="22"/>
      <c r="N13" s="23" t="s">
        <v>39</v>
      </c>
      <c r="O13" s="9">
        <v>1</v>
      </c>
      <c r="P13" s="9">
        <v>74399</v>
      </c>
      <c r="Q13" s="9" t="s">
        <v>47</v>
      </c>
      <c r="R13" s="9">
        <v>74399</v>
      </c>
      <c r="S13" s="9">
        <v>8100</v>
      </c>
      <c r="T13" s="9">
        <v>8100</v>
      </c>
      <c r="U13" s="9">
        <v>8100</v>
      </c>
      <c r="V13" s="9">
        <v>8100</v>
      </c>
      <c r="W13" s="9">
        <v>8100</v>
      </c>
      <c r="X13" s="9">
        <v>8100</v>
      </c>
      <c r="Y13" s="9">
        <v>8100</v>
      </c>
      <c r="Z13" s="9">
        <v>8100</v>
      </c>
      <c r="AA13" s="9">
        <v>1599</v>
      </c>
      <c r="AB13" s="9">
        <v>0</v>
      </c>
      <c r="AC13" s="9">
        <v>8000</v>
      </c>
      <c r="AD13" s="9">
        <v>0</v>
      </c>
    </row>
    <row r="14" spans="1:30" s="10" customFormat="1" ht="25.5" x14ac:dyDescent="0.25">
      <c r="A14" s="4" t="s">
        <v>32</v>
      </c>
      <c r="B14" s="4" t="s">
        <v>33</v>
      </c>
      <c r="C14" s="4" t="s">
        <v>33</v>
      </c>
      <c r="D14" s="5" t="s">
        <v>34</v>
      </c>
      <c r="E14" s="6" t="s">
        <v>35</v>
      </c>
      <c r="F14" s="5" t="s">
        <v>37</v>
      </c>
      <c r="G14" s="6" t="s">
        <v>38</v>
      </c>
      <c r="H14" s="21">
        <v>22301</v>
      </c>
      <c r="I14" s="7" t="s">
        <v>50</v>
      </c>
      <c r="J14" s="21"/>
      <c r="K14" s="8" t="s">
        <v>50</v>
      </c>
      <c r="L14" s="9"/>
      <c r="M14" s="22"/>
      <c r="N14" s="23" t="s">
        <v>40</v>
      </c>
      <c r="O14" s="9">
        <v>1</v>
      </c>
      <c r="P14" s="9">
        <v>3000</v>
      </c>
      <c r="Q14" s="9" t="s">
        <v>47</v>
      </c>
      <c r="R14" s="9">
        <v>3000</v>
      </c>
      <c r="S14" s="9">
        <v>250</v>
      </c>
      <c r="T14" s="9">
        <v>250</v>
      </c>
      <c r="U14" s="9">
        <v>250</v>
      </c>
      <c r="V14" s="9">
        <v>250</v>
      </c>
      <c r="W14" s="9">
        <v>250</v>
      </c>
      <c r="X14" s="9">
        <v>250</v>
      </c>
      <c r="Y14" s="9">
        <v>250</v>
      </c>
      <c r="Z14" s="9">
        <v>250</v>
      </c>
      <c r="AA14" s="9">
        <v>250</v>
      </c>
      <c r="AB14" s="9">
        <v>250</v>
      </c>
      <c r="AC14" s="9">
        <v>250</v>
      </c>
      <c r="AD14" s="9">
        <v>250</v>
      </c>
    </row>
    <row r="15" spans="1:30" s="10" customFormat="1" ht="25.5" x14ac:dyDescent="0.25">
      <c r="A15" s="4" t="s">
        <v>32</v>
      </c>
      <c r="B15" s="4" t="s">
        <v>33</v>
      </c>
      <c r="C15" s="4" t="s">
        <v>33</v>
      </c>
      <c r="D15" s="5" t="s">
        <v>34</v>
      </c>
      <c r="E15" s="6" t="s">
        <v>35</v>
      </c>
      <c r="F15" s="5" t="s">
        <v>37</v>
      </c>
      <c r="G15" s="6" t="s">
        <v>38</v>
      </c>
      <c r="H15" s="21">
        <v>24601</v>
      </c>
      <c r="I15" s="7" t="s">
        <v>51</v>
      </c>
      <c r="J15" s="21"/>
      <c r="K15" s="8" t="s">
        <v>51</v>
      </c>
      <c r="L15" s="9"/>
      <c r="M15" s="22"/>
      <c r="N15" s="23" t="s">
        <v>40</v>
      </c>
      <c r="O15" s="9">
        <v>1</v>
      </c>
      <c r="P15" s="9">
        <v>3000</v>
      </c>
      <c r="Q15" s="9" t="s">
        <v>47</v>
      </c>
      <c r="R15" s="9">
        <v>3000</v>
      </c>
      <c r="S15" s="9">
        <v>250</v>
      </c>
      <c r="T15" s="9">
        <v>250</v>
      </c>
      <c r="U15" s="9">
        <v>250</v>
      </c>
      <c r="V15" s="9">
        <v>250</v>
      </c>
      <c r="W15" s="9">
        <v>250</v>
      </c>
      <c r="X15" s="9">
        <v>250</v>
      </c>
      <c r="Y15" s="9">
        <v>250</v>
      </c>
      <c r="Z15" s="9">
        <v>250</v>
      </c>
      <c r="AA15" s="9">
        <v>250</v>
      </c>
      <c r="AB15" s="9">
        <v>250</v>
      </c>
      <c r="AC15" s="9">
        <v>250</v>
      </c>
      <c r="AD15" s="9">
        <v>250</v>
      </c>
    </row>
    <row r="16" spans="1:30" s="10" customFormat="1" ht="76.5" x14ac:dyDescent="0.25">
      <c r="A16" s="4" t="s">
        <v>32</v>
      </c>
      <c r="B16" s="4" t="s">
        <v>33</v>
      </c>
      <c r="C16" s="4" t="s">
        <v>33</v>
      </c>
      <c r="D16" s="5" t="s">
        <v>34</v>
      </c>
      <c r="E16" s="6" t="s">
        <v>35</v>
      </c>
      <c r="F16" s="5" t="s">
        <v>37</v>
      </c>
      <c r="G16" s="6" t="s">
        <v>38</v>
      </c>
      <c r="H16" s="21">
        <v>26104</v>
      </c>
      <c r="I16" s="7" t="s">
        <v>41</v>
      </c>
      <c r="J16" s="21"/>
      <c r="K16" s="8" t="s">
        <v>41</v>
      </c>
      <c r="L16" s="9"/>
      <c r="M16" s="22"/>
      <c r="N16" s="23" t="s">
        <v>52</v>
      </c>
      <c r="O16" s="9">
        <v>1</v>
      </c>
      <c r="P16" s="9">
        <v>7787</v>
      </c>
      <c r="Q16" s="9" t="s">
        <v>47</v>
      </c>
      <c r="R16" s="9">
        <v>7787</v>
      </c>
      <c r="S16" s="9">
        <v>900</v>
      </c>
      <c r="T16" s="9">
        <v>900</v>
      </c>
      <c r="U16" s="9">
        <v>900</v>
      </c>
      <c r="V16" s="9">
        <v>900</v>
      </c>
      <c r="W16" s="9">
        <v>900</v>
      </c>
      <c r="X16" s="9">
        <v>900</v>
      </c>
      <c r="Y16" s="9">
        <v>900</v>
      </c>
      <c r="Z16" s="9">
        <v>900</v>
      </c>
      <c r="AA16" s="9">
        <v>587</v>
      </c>
      <c r="AB16" s="9">
        <v>0</v>
      </c>
      <c r="AC16" s="9">
        <v>0</v>
      </c>
      <c r="AD16" s="9">
        <v>0</v>
      </c>
    </row>
    <row r="17" spans="1:30" s="10" customFormat="1" ht="38.25" x14ac:dyDescent="0.25">
      <c r="A17" s="4" t="s">
        <v>32</v>
      </c>
      <c r="B17" s="4" t="s">
        <v>33</v>
      </c>
      <c r="C17" s="4" t="s">
        <v>33</v>
      </c>
      <c r="D17" s="5" t="s">
        <v>34</v>
      </c>
      <c r="E17" s="6" t="s">
        <v>35</v>
      </c>
      <c r="F17" s="5" t="s">
        <v>37</v>
      </c>
      <c r="G17" s="6" t="s">
        <v>38</v>
      </c>
      <c r="H17" s="21">
        <v>29401</v>
      </c>
      <c r="I17" s="7" t="s">
        <v>53</v>
      </c>
      <c r="J17" s="21"/>
      <c r="K17" s="8" t="s">
        <v>53</v>
      </c>
      <c r="L17" s="9"/>
      <c r="M17" s="22"/>
      <c r="N17" s="23" t="s">
        <v>40</v>
      </c>
      <c r="O17" s="9">
        <v>1</v>
      </c>
      <c r="P17" s="9">
        <v>4200</v>
      </c>
      <c r="Q17" s="9" t="s">
        <v>47</v>
      </c>
      <c r="R17" s="9">
        <v>4200</v>
      </c>
      <c r="S17" s="9">
        <v>350</v>
      </c>
      <c r="T17" s="9">
        <v>350</v>
      </c>
      <c r="U17" s="9">
        <v>350</v>
      </c>
      <c r="V17" s="9">
        <v>350</v>
      </c>
      <c r="W17" s="9">
        <v>350</v>
      </c>
      <c r="X17" s="9">
        <v>350</v>
      </c>
      <c r="Y17" s="9">
        <v>350</v>
      </c>
      <c r="Z17" s="9">
        <v>350</v>
      </c>
      <c r="AA17" s="9">
        <v>350</v>
      </c>
      <c r="AB17" s="9">
        <v>350</v>
      </c>
      <c r="AC17" s="9">
        <v>350</v>
      </c>
      <c r="AD17" s="9">
        <v>350</v>
      </c>
    </row>
    <row r="18" spans="1:30" s="10" customFormat="1" ht="38.25" x14ac:dyDescent="0.25">
      <c r="A18" s="4" t="s">
        <v>32</v>
      </c>
      <c r="B18" s="4" t="s">
        <v>33</v>
      </c>
      <c r="C18" s="4" t="s">
        <v>33</v>
      </c>
      <c r="D18" s="5" t="s">
        <v>34</v>
      </c>
      <c r="E18" s="6" t="s">
        <v>35</v>
      </c>
      <c r="F18" s="5" t="s">
        <v>37</v>
      </c>
      <c r="G18" s="6" t="s">
        <v>38</v>
      </c>
      <c r="H18" s="21">
        <v>29601</v>
      </c>
      <c r="I18" s="7" t="s">
        <v>54</v>
      </c>
      <c r="J18" s="21"/>
      <c r="K18" s="8" t="s">
        <v>54</v>
      </c>
      <c r="L18" s="9"/>
      <c r="M18" s="22"/>
      <c r="N18" s="23" t="s">
        <v>40</v>
      </c>
      <c r="O18" s="9">
        <v>1</v>
      </c>
      <c r="P18" s="9">
        <v>3000</v>
      </c>
      <c r="Q18" s="9" t="s">
        <v>47</v>
      </c>
      <c r="R18" s="9">
        <v>3000</v>
      </c>
      <c r="S18" s="9">
        <v>250</v>
      </c>
      <c r="T18" s="9">
        <v>250</v>
      </c>
      <c r="U18" s="9">
        <v>250</v>
      </c>
      <c r="V18" s="9">
        <v>250</v>
      </c>
      <c r="W18" s="9">
        <v>250</v>
      </c>
      <c r="X18" s="9">
        <v>250</v>
      </c>
      <c r="Y18" s="9">
        <v>250</v>
      </c>
      <c r="Z18" s="9">
        <v>250</v>
      </c>
      <c r="AA18" s="9">
        <v>250</v>
      </c>
      <c r="AB18" s="9">
        <v>250</v>
      </c>
      <c r="AC18" s="9">
        <v>250</v>
      </c>
      <c r="AD18" s="9">
        <v>250</v>
      </c>
    </row>
    <row r="19" spans="1:30" s="10" customFormat="1" ht="38.25" x14ac:dyDescent="0.25">
      <c r="A19" s="4" t="s">
        <v>32</v>
      </c>
      <c r="B19" s="4" t="s">
        <v>33</v>
      </c>
      <c r="C19" s="4" t="s">
        <v>33</v>
      </c>
      <c r="D19" s="5" t="s">
        <v>34</v>
      </c>
      <c r="E19" s="6" t="s">
        <v>35</v>
      </c>
      <c r="F19" s="5" t="s">
        <v>37</v>
      </c>
      <c r="G19" s="6" t="s">
        <v>38</v>
      </c>
      <c r="H19" s="21">
        <v>29901</v>
      </c>
      <c r="I19" s="7" t="s">
        <v>55</v>
      </c>
      <c r="J19" s="21"/>
      <c r="K19" s="8" t="s">
        <v>55</v>
      </c>
      <c r="L19" s="9"/>
      <c r="M19" s="22"/>
      <c r="N19" s="23" t="s">
        <v>40</v>
      </c>
      <c r="O19" s="9">
        <v>1</v>
      </c>
      <c r="P19" s="9">
        <v>3000</v>
      </c>
      <c r="Q19" s="9" t="s">
        <v>47</v>
      </c>
      <c r="R19" s="9">
        <v>3000</v>
      </c>
      <c r="S19" s="9">
        <v>250</v>
      </c>
      <c r="T19" s="9">
        <v>250</v>
      </c>
      <c r="U19" s="9">
        <v>250</v>
      </c>
      <c r="V19" s="9">
        <v>250</v>
      </c>
      <c r="W19" s="9">
        <v>250</v>
      </c>
      <c r="X19" s="9">
        <v>250</v>
      </c>
      <c r="Y19" s="9">
        <v>250</v>
      </c>
      <c r="Z19" s="9">
        <v>250</v>
      </c>
      <c r="AA19" s="9">
        <v>250</v>
      </c>
      <c r="AB19" s="9">
        <v>250</v>
      </c>
      <c r="AC19" s="9">
        <v>250</v>
      </c>
      <c r="AD19" s="9">
        <v>250</v>
      </c>
    </row>
    <row r="20" spans="1:30" s="10" customFormat="1" ht="12.75" x14ac:dyDescent="0.25">
      <c r="A20" s="4" t="s">
        <v>32</v>
      </c>
      <c r="B20" s="4" t="s">
        <v>33</v>
      </c>
      <c r="C20" s="4" t="s">
        <v>33</v>
      </c>
      <c r="D20" s="5" t="s">
        <v>34</v>
      </c>
      <c r="E20" s="6" t="s">
        <v>35</v>
      </c>
      <c r="F20" s="5" t="s">
        <v>37</v>
      </c>
      <c r="G20" s="6" t="s">
        <v>38</v>
      </c>
      <c r="H20" s="21">
        <v>33602</v>
      </c>
      <c r="I20" s="7" t="s">
        <v>42</v>
      </c>
      <c r="J20" s="21"/>
      <c r="K20" s="8" t="s">
        <v>42</v>
      </c>
      <c r="L20" s="9"/>
      <c r="M20" s="22"/>
      <c r="N20" s="23" t="s">
        <v>39</v>
      </c>
      <c r="O20" s="9">
        <v>1</v>
      </c>
      <c r="P20" s="9">
        <v>25100</v>
      </c>
      <c r="Q20" s="9" t="s">
        <v>47</v>
      </c>
      <c r="R20" s="9">
        <v>25100</v>
      </c>
      <c r="S20" s="9">
        <v>2100</v>
      </c>
      <c r="T20" s="9">
        <v>2100</v>
      </c>
      <c r="U20" s="9">
        <v>2100</v>
      </c>
      <c r="V20" s="9">
        <v>2050</v>
      </c>
      <c r="W20" s="9">
        <v>2100</v>
      </c>
      <c r="X20" s="9">
        <v>2100</v>
      </c>
      <c r="Y20" s="9">
        <v>2100</v>
      </c>
      <c r="Z20" s="9">
        <v>2050</v>
      </c>
      <c r="AA20" s="9">
        <v>2100</v>
      </c>
      <c r="AB20" s="9">
        <v>2100</v>
      </c>
      <c r="AC20" s="9">
        <v>2100</v>
      </c>
      <c r="AD20" s="9">
        <v>2100</v>
      </c>
    </row>
    <row r="21" spans="1:30" s="10" customFormat="1" ht="25.5" x14ac:dyDescent="0.25">
      <c r="A21" s="4" t="s">
        <v>32</v>
      </c>
      <c r="B21" s="4" t="s">
        <v>33</v>
      </c>
      <c r="C21" s="4" t="s">
        <v>33</v>
      </c>
      <c r="D21" s="5" t="s">
        <v>34</v>
      </c>
      <c r="E21" s="6" t="s">
        <v>35</v>
      </c>
      <c r="F21" s="5" t="s">
        <v>37</v>
      </c>
      <c r="G21" s="6" t="s">
        <v>38</v>
      </c>
      <c r="H21" s="21">
        <v>33901</v>
      </c>
      <c r="I21" s="7" t="s">
        <v>56</v>
      </c>
      <c r="J21" s="21"/>
      <c r="K21" s="8" t="s">
        <v>56</v>
      </c>
      <c r="L21" s="9"/>
      <c r="M21" s="22"/>
      <c r="N21" s="23" t="s">
        <v>39</v>
      </c>
      <c r="O21" s="9">
        <v>1</v>
      </c>
      <c r="P21" s="9">
        <v>50000</v>
      </c>
      <c r="Q21" s="9" t="s">
        <v>47</v>
      </c>
      <c r="R21" s="9">
        <v>50000</v>
      </c>
      <c r="S21" s="9">
        <v>4200</v>
      </c>
      <c r="T21" s="9">
        <v>4150</v>
      </c>
      <c r="U21" s="9">
        <v>4200</v>
      </c>
      <c r="V21" s="9">
        <v>4150</v>
      </c>
      <c r="W21" s="9">
        <v>4200</v>
      </c>
      <c r="X21" s="9">
        <v>4150</v>
      </c>
      <c r="Y21" s="9">
        <v>4200</v>
      </c>
      <c r="Z21" s="9">
        <v>4150</v>
      </c>
      <c r="AA21" s="9">
        <v>4200</v>
      </c>
      <c r="AB21" s="9">
        <v>4100</v>
      </c>
      <c r="AC21" s="9">
        <v>4200</v>
      </c>
      <c r="AD21" s="9">
        <v>4100</v>
      </c>
    </row>
    <row r="22" spans="1:30" s="10" customFormat="1" ht="38.25" x14ac:dyDescent="0.25">
      <c r="A22" s="4" t="s">
        <v>32</v>
      </c>
      <c r="B22" s="4" t="s">
        <v>33</v>
      </c>
      <c r="C22" s="4" t="s">
        <v>33</v>
      </c>
      <c r="D22" s="5" t="s">
        <v>34</v>
      </c>
      <c r="E22" s="6" t="s">
        <v>35</v>
      </c>
      <c r="F22" s="5" t="s">
        <v>37</v>
      </c>
      <c r="G22" s="6" t="s">
        <v>38</v>
      </c>
      <c r="H22" s="21">
        <v>35201</v>
      </c>
      <c r="I22" s="7" t="s">
        <v>57</v>
      </c>
      <c r="J22" s="21"/>
      <c r="K22" s="8" t="s">
        <v>57</v>
      </c>
      <c r="L22" s="9"/>
      <c r="M22" s="22"/>
      <c r="N22" s="23" t="s">
        <v>39</v>
      </c>
      <c r="O22" s="9">
        <v>1</v>
      </c>
      <c r="P22" s="9">
        <v>10000</v>
      </c>
      <c r="Q22" s="9" t="s">
        <v>47</v>
      </c>
      <c r="R22" s="9">
        <v>10000</v>
      </c>
      <c r="S22" s="9">
        <v>850</v>
      </c>
      <c r="T22" s="9">
        <v>800</v>
      </c>
      <c r="U22" s="9">
        <v>850</v>
      </c>
      <c r="V22" s="9">
        <v>850</v>
      </c>
      <c r="W22" s="9">
        <v>850</v>
      </c>
      <c r="X22" s="9">
        <v>850</v>
      </c>
      <c r="Y22" s="9">
        <v>850</v>
      </c>
      <c r="Z22" s="9">
        <v>800</v>
      </c>
      <c r="AA22" s="9">
        <v>850</v>
      </c>
      <c r="AB22" s="9">
        <v>800</v>
      </c>
      <c r="AC22" s="9">
        <v>850</v>
      </c>
      <c r="AD22" s="9">
        <v>800</v>
      </c>
    </row>
    <row r="23" spans="1:30" s="10" customFormat="1" ht="89.25" x14ac:dyDescent="0.25">
      <c r="A23" s="4" t="s">
        <v>32</v>
      </c>
      <c r="B23" s="4" t="s">
        <v>33</v>
      </c>
      <c r="C23" s="4" t="s">
        <v>33</v>
      </c>
      <c r="D23" s="5" t="s">
        <v>34</v>
      </c>
      <c r="E23" s="6" t="s">
        <v>35</v>
      </c>
      <c r="F23" s="5" t="s">
        <v>37</v>
      </c>
      <c r="G23" s="6" t="s">
        <v>38</v>
      </c>
      <c r="H23" s="21">
        <v>37104</v>
      </c>
      <c r="I23" s="7" t="s">
        <v>43</v>
      </c>
      <c r="J23" s="21"/>
      <c r="K23" s="8" t="s">
        <v>58</v>
      </c>
      <c r="L23" s="9" t="s">
        <v>59</v>
      </c>
      <c r="M23" s="22" t="s">
        <v>36</v>
      </c>
      <c r="N23" s="23" t="s">
        <v>39</v>
      </c>
      <c r="O23" s="9">
        <v>1</v>
      </c>
      <c r="P23" s="9">
        <v>405000</v>
      </c>
      <c r="Q23" s="9" t="s">
        <v>47</v>
      </c>
      <c r="R23" s="9">
        <v>405000</v>
      </c>
      <c r="S23" s="9">
        <v>45000</v>
      </c>
      <c r="T23" s="9">
        <v>40000</v>
      </c>
      <c r="U23" s="9">
        <v>40000</v>
      </c>
      <c r="V23" s="9">
        <v>45000</v>
      </c>
      <c r="W23" s="9">
        <v>40000</v>
      </c>
      <c r="X23" s="9">
        <v>40000</v>
      </c>
      <c r="Y23" s="9">
        <v>45000</v>
      </c>
      <c r="Z23" s="9">
        <v>40000</v>
      </c>
      <c r="AA23" s="9">
        <v>40000</v>
      </c>
      <c r="AB23" s="9">
        <v>30000</v>
      </c>
      <c r="AC23" s="9">
        <v>0</v>
      </c>
      <c r="AD23" s="9">
        <v>0</v>
      </c>
    </row>
    <row r="24" spans="1:30" s="10" customFormat="1" ht="89.25" x14ac:dyDescent="0.25">
      <c r="A24" s="4" t="s">
        <v>32</v>
      </c>
      <c r="B24" s="4" t="s">
        <v>33</v>
      </c>
      <c r="C24" s="4" t="s">
        <v>33</v>
      </c>
      <c r="D24" s="5" t="s">
        <v>34</v>
      </c>
      <c r="E24" s="6" t="s">
        <v>35</v>
      </c>
      <c r="F24" s="5" t="s">
        <v>37</v>
      </c>
      <c r="G24" s="6" t="s">
        <v>38</v>
      </c>
      <c r="H24" s="21">
        <v>37106</v>
      </c>
      <c r="I24" s="7" t="s">
        <v>60</v>
      </c>
      <c r="J24" s="21"/>
      <c r="K24" s="8" t="s">
        <v>58</v>
      </c>
      <c r="L24" s="9" t="s">
        <v>59</v>
      </c>
      <c r="M24" s="22" t="s">
        <v>36</v>
      </c>
      <c r="N24" s="23" t="s">
        <v>39</v>
      </c>
      <c r="O24" s="9">
        <v>1</v>
      </c>
      <c r="P24" s="9">
        <v>180000</v>
      </c>
      <c r="Q24" s="9" t="s">
        <v>47</v>
      </c>
      <c r="R24" s="9">
        <v>180000</v>
      </c>
      <c r="S24" s="9">
        <v>30000</v>
      </c>
      <c r="T24" s="9">
        <v>0</v>
      </c>
      <c r="U24" s="9">
        <v>30000</v>
      </c>
      <c r="V24" s="9">
        <v>0</v>
      </c>
      <c r="W24" s="9">
        <v>30000</v>
      </c>
      <c r="X24" s="9">
        <v>0</v>
      </c>
      <c r="Y24" s="9">
        <v>30000</v>
      </c>
      <c r="Z24" s="9">
        <v>0</v>
      </c>
      <c r="AA24" s="9">
        <v>30000</v>
      </c>
      <c r="AB24" s="9">
        <v>0</v>
      </c>
      <c r="AC24" s="9">
        <v>30000</v>
      </c>
      <c r="AD24" s="9">
        <v>0</v>
      </c>
    </row>
    <row r="25" spans="1:30" customFormat="1" x14ac:dyDescent="0.25">
      <c r="K25" s="24"/>
    </row>
    <row r="26" spans="1:30" x14ac:dyDescent="0.25">
      <c r="I26" s="25"/>
    </row>
    <row r="27" spans="1:30" s="27" customFormat="1" ht="22.15" customHeight="1" x14ac:dyDescent="0.25">
      <c r="A27" s="26" t="s">
        <v>19</v>
      </c>
      <c r="B27" s="26"/>
      <c r="C27" s="26"/>
      <c r="D27" s="26"/>
      <c r="E27" s="26"/>
      <c r="F27" s="26"/>
      <c r="G27" s="26"/>
      <c r="H27" s="26"/>
      <c r="I27" s="26"/>
      <c r="K27" s="28"/>
      <c r="L27" s="29"/>
      <c r="M27" s="29"/>
      <c r="O27" s="30"/>
      <c r="Q27" s="31"/>
      <c r="R27" s="32">
        <f>SUM(R11:R26)</f>
        <v>810931</v>
      </c>
      <c r="S27" s="32">
        <f>SUM(S11:S26)</f>
        <v>96600</v>
      </c>
      <c r="T27" s="32">
        <f>SUM(T11:T26)</f>
        <v>61000</v>
      </c>
      <c r="U27" s="32">
        <f>SUM(U11:U26)</f>
        <v>91100</v>
      </c>
      <c r="V27" s="32">
        <f>SUM(V11:V26)</f>
        <v>66500</v>
      </c>
      <c r="W27" s="32">
        <f>SUM(W11:W26)</f>
        <v>91600</v>
      </c>
      <c r="X27" s="32">
        <f>SUM(X11:X26)</f>
        <v>61050</v>
      </c>
      <c r="Y27" s="32">
        <f>SUM(Y11:Y26)</f>
        <v>96600</v>
      </c>
      <c r="Z27" s="32">
        <f>SUM(Z11:Z26)</f>
        <v>60950</v>
      </c>
      <c r="AA27" s="32">
        <f>SUM(AA11:AA26)</f>
        <v>84286</v>
      </c>
      <c r="AB27" s="32">
        <f>SUM(AB11:AB26)</f>
        <v>41950</v>
      </c>
      <c r="AC27" s="32">
        <f>SUM(AC11:AC26)</f>
        <v>48845</v>
      </c>
      <c r="AD27" s="32">
        <f>SUM(AD11:AD26)</f>
        <v>10450</v>
      </c>
    </row>
    <row r="28" spans="1:30" s="27" customFormat="1" ht="14.25" x14ac:dyDescent="0.2">
      <c r="I28" s="28"/>
      <c r="K28" s="28"/>
      <c r="L28" s="29"/>
      <c r="M28" s="29"/>
      <c r="O28" s="30"/>
      <c r="Q28" s="31"/>
    </row>
    <row r="29" spans="1:30" s="33" customFormat="1" x14ac:dyDescent="0.25">
      <c r="H29" s="34"/>
      <c r="I29" s="35"/>
      <c r="K29" s="35"/>
      <c r="L29" s="36"/>
      <c r="M29" s="36"/>
      <c r="O29" s="37"/>
      <c r="Q29" s="38"/>
    </row>
    <row r="30" spans="1:30" s="33" customFormat="1" x14ac:dyDescent="0.25">
      <c r="A30" s="39" t="s">
        <v>61</v>
      </c>
      <c r="B30" s="39"/>
      <c r="C30" s="39"/>
      <c r="D30" s="39"/>
      <c r="E30" s="39"/>
      <c r="F30" s="39"/>
      <c r="G30" s="39"/>
      <c r="H30" s="39"/>
      <c r="I30" s="35"/>
      <c r="K30" s="35"/>
      <c r="L30" s="36"/>
      <c r="M30" s="36"/>
      <c r="O30" s="37"/>
      <c r="Q30" s="40"/>
    </row>
    <row r="31" spans="1:30" s="33" customFormat="1" x14ac:dyDescent="0.25">
      <c r="H31" s="34"/>
      <c r="I31" s="35"/>
      <c r="K31" s="35"/>
      <c r="L31" s="36"/>
      <c r="M31" s="36"/>
      <c r="O31" s="37"/>
      <c r="Q31" s="38"/>
    </row>
  </sheetData>
  <mergeCells count="3">
    <mergeCell ref="A7:AC7"/>
    <mergeCell ref="A27:I27"/>
    <mergeCell ref="A30:H3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2019-02-19T22:50:56Z</dcterms:modified>
</cp:coreProperties>
</file>