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4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(2)'!$A$10:$AC$45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8" i="43" l="1"/>
  <c r="AB48" i="43"/>
  <c r="AA48" i="43"/>
  <c r="Z48" i="43"/>
  <c r="Y48" i="43"/>
  <c r="X48" i="43"/>
  <c r="W48" i="43"/>
  <c r="V48" i="43"/>
  <c r="U48" i="43"/>
  <c r="T48" i="43"/>
  <c r="S48" i="43"/>
  <c r="R48" i="43"/>
  <c r="Q48" i="43"/>
</calcChain>
</file>

<file path=xl/sharedStrings.xml><?xml version="1.0" encoding="utf-8"?>
<sst xmlns="http://schemas.openxmlformats.org/spreadsheetml/2006/main" count="525" uniqueCount="129">
  <si>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</si>
  <si>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</si>
  <si>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</si>
  <si>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</si>
  <si>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</si>
  <si>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</si>
  <si>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</si>
  <si>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</si>
  <si>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</si>
  <si>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</si>
  <si>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</si>
  <si>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</si>
  <si>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</si>
  <si>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</si>
  <si>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</si>
  <si>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</si>
  <si>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</si>
  <si>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</si>
  <si>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</si>
  <si>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</si>
  <si>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</si>
  <si>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</si>
  <si>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</si>
  <si>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</si>
  <si>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</si>
  <si>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</si>
  <si>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</si>
  <si>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</si>
  <si>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</si>
  <si>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</si>
  <si>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</si>
  <si>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</si>
  <si>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</si>
  <si>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</si>
  <si>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</si>
  <si>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</si>
  <si>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</si>
  <si>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</si>
  <si>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</si>
  <si>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</si>
  <si>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B16PC03</t>
  </si>
  <si>
    <t>33602</t>
  </si>
  <si>
    <t xml:space="preserve"> </t>
  </si>
  <si>
    <t>093</t>
  </si>
  <si>
    <t>B00OF01</t>
  </si>
  <si>
    <t>SERVICIO DE ESTENOGRAFIA</t>
  </si>
  <si>
    <t>ANUAL</t>
  </si>
  <si>
    <t>CONTRATO INE/011/2018</t>
  </si>
  <si>
    <t>Programa Anual de Adquisiciones, Arrendamientos y Servicios del INE  2018 (PAAAS)</t>
  </si>
  <si>
    <t>B16PC06</t>
  </si>
  <si>
    <t>21101</t>
  </si>
  <si>
    <t>INE/030/2017</t>
  </si>
  <si>
    <t>CAJA</t>
  </si>
  <si>
    <t>21100036-0001</t>
  </si>
  <si>
    <t>CLIP ESTANDAR # 1</t>
  </si>
  <si>
    <t>21100033-0018</t>
  </si>
  <si>
    <t>CINTA DIUREX 48 X 50</t>
  </si>
  <si>
    <t>21100039-0003</t>
  </si>
  <si>
    <t>CORRECTOR DE CINTA (MANUAL)</t>
  </si>
  <si>
    <t>21101001-0204</t>
  </si>
  <si>
    <t>CARPETA CON DIVISIONES MOD P5090</t>
  </si>
  <si>
    <t>21100074-0010</t>
  </si>
  <si>
    <t>LAPICES DE COLORES C/ 24 pzs.</t>
  </si>
  <si>
    <t>21100023-0002</t>
  </si>
  <si>
    <t>REGISTRADOR  LEFORT T/CARTA</t>
  </si>
  <si>
    <t>PAQUETE</t>
  </si>
  <si>
    <t>21100091-0001</t>
  </si>
  <si>
    <t>PEGAMENTO ADHESIVO T/ LAPIZ</t>
  </si>
  <si>
    <t>21101001-0127</t>
  </si>
  <si>
    <t>PAPEL BOND T/CARTA 75 GRS C/5000 H</t>
  </si>
  <si>
    <t>21100123-0005</t>
  </si>
  <si>
    <t>SOBRE BOLSA T/ESQUELA</t>
  </si>
  <si>
    <t>21101001-0132</t>
  </si>
  <si>
    <t>SEPARADOR EN CARTULINA BRISTOL TC PESTAÑA DE COLOR S/N 15 PZAS</t>
  </si>
  <si>
    <t>21101001-0131</t>
  </si>
  <si>
    <t>SEPARADOR EN CARTULINA BRISTOL TC PESTAÑA DE COLOR S/N 10 PZAS</t>
  </si>
  <si>
    <t>21401</t>
  </si>
  <si>
    <t>CONTRATO INE/041/2018</t>
  </si>
  <si>
    <t>21401001-0052</t>
  </si>
  <si>
    <t>HP LASER JET CC364X NEGRO</t>
  </si>
  <si>
    <t>21401001-0097</t>
  </si>
  <si>
    <t>HP LASER JET CE255X</t>
  </si>
  <si>
    <t>31801</t>
  </si>
  <si>
    <t>INE/014/2017 (CONVENIO MODIFICATORIO)</t>
  </si>
  <si>
    <t>Materiales y útiles de oficina</t>
  </si>
  <si>
    <t>21100022-0018</t>
  </si>
  <si>
    <t>CARPETA DE 3 ARGOLLAS 1 1/2"  BLANCA</t>
  </si>
  <si>
    <t>Pieza</t>
  </si>
  <si>
    <t>21101001-0110</t>
  </si>
  <si>
    <t>CARPETA DE 3 ARGOLLAS DE 1 1/2 TC ARILLO EN D</t>
  </si>
  <si>
    <t>21100022-0001</t>
  </si>
  <si>
    <t>CARPETA 3 ARGOLLAS TAMAÑO CARTA 1"</t>
  </si>
  <si>
    <t>21101001-0111</t>
  </si>
  <si>
    <t>CARPETA DE 3 ARGOLLAS DE 1 TC ARILLO EN D</t>
  </si>
  <si>
    <t>21101001-0113</t>
  </si>
  <si>
    <t>CARPETA DE 3 ARGOLLAS DE 2 TC ARILLO EN D</t>
  </si>
  <si>
    <t>21101001-0112</t>
  </si>
  <si>
    <t>CARPETA DE 3 ARGOLLAS DE 1/2 TC ARILLO EN O</t>
  </si>
  <si>
    <t>21101001-0032</t>
  </si>
  <si>
    <t>CARPETA DE 3 ARGOLLAS T/C 1/2"</t>
  </si>
  <si>
    <t>21100092-0013</t>
  </si>
  <si>
    <t>PEGAMENTO KRAZY KOLA - LOKA</t>
  </si>
  <si>
    <t>21100104-0001</t>
  </si>
  <si>
    <t>PORTA LAPIZ</t>
  </si>
  <si>
    <t>21101001-0022</t>
  </si>
  <si>
    <t>TRITURADORA DE PAPEL - GASTO</t>
  </si>
  <si>
    <t>21100013-0008</t>
  </si>
  <si>
    <t>BOLIGRAFO TINTA VERDE</t>
  </si>
  <si>
    <t>21100014-0006</t>
  </si>
  <si>
    <t>BORRADOR DE MIGAJON M-20</t>
  </si>
  <si>
    <t>Materiales y útiles para el procesamiento en equipos y bienes informáticos</t>
  </si>
  <si>
    <t>21401001-0200</t>
  </si>
  <si>
    <t>TONER HP LASERJET CE390X</t>
  </si>
  <si>
    <t>24601</t>
  </si>
  <si>
    <t>Material eléctrico y electrónico</t>
  </si>
  <si>
    <t>24600031-0001</t>
  </si>
  <si>
    <t>PILA AA</t>
  </si>
  <si>
    <t>24600031-0002</t>
  </si>
  <si>
    <t>PILA AAA</t>
  </si>
  <si>
    <t>Servicio postal</t>
  </si>
  <si>
    <t>SERVICIO DE MENSAJERIA Y PAQUETERIA NACIONAL E INTERNACIONAL DE OFICINAS CENTRALES  DEL INSTITUTO NACIONAL ELECTORAL</t>
  </si>
  <si>
    <t>MONTO</t>
  </si>
  <si>
    <t>Otros servicios comerciales</t>
  </si>
  <si>
    <t>35701</t>
  </si>
  <si>
    <t>Mantenimiento y conservación de maquinaria y equipo</t>
  </si>
  <si>
    <t>SERVICIO DE MANTENIMIENTO PREVENTIVO Y CORRECTIVO A EQUIPOS DE AIRE ACONDICIONADO DE CONFORT Y PRECISION DE DIVERSAS MARCAS</t>
  </si>
  <si>
    <t>INE/014/2018</t>
  </si>
  <si>
    <t>SERVICIO DE MANTENIMIENTO PREVENTIVO Y CORRECTIVO A EQUIPOS DE AIRE ACONDICIONADO DE CONFORT Y PRECISION DE DIVERSAS MARCAS.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</si>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</sst>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29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9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1" fillId="0" borderId="0" xfId="44"/>
    <xf numFmtId="3" fontId="25" fillId="0" borderId="0" xfId="45" applyNumberFormat="1" applyFont="1" applyBorder="1" applyAlignment="1">
      <alignment horizontal="right" vertical="center"/>
    </xf>
    <xf numFmtId="0" fontId="26" fillId="0" borderId="0" xfId="45" applyFont="1" applyAlignment="1">
      <alignment horizontal="center"/>
    </xf>
    <xf numFmtId="0" fontId="26" fillId="0" borderId="0" xfId="45" applyFont="1" applyAlignment="1">
      <alignment horizontal="center"/>
    </xf>
    <xf numFmtId="0" fontId="1" fillId="0" borderId="0" xfId="45" applyFont="1" applyAlignment="1">
      <alignment horizontal="center" vertical="center" wrapText="1"/>
    </xf>
    <xf numFmtId="0" fontId="24" fillId="0" borderId="2" xfId="45" applyFont="1" applyBorder="1" applyAlignment="1">
      <alignment horizontal="center" vertical="center" wrapText="1"/>
    </xf>
    <xf numFmtId="0" fontId="27" fillId="0" borderId="1" xfId="45" quotePrefix="1" applyFont="1" applyBorder="1" applyAlignment="1">
      <alignment horizontal="center" vertical="center" wrapText="1"/>
    </xf>
    <xf numFmtId="0" fontId="27" fillId="0" borderId="1" xfId="45" applyFont="1" applyBorder="1" applyAlignment="1">
      <alignment horizontal="center" vertical="center" wrapText="1"/>
    </xf>
    <xf numFmtId="4" fontId="27" fillId="0" borderId="1" xfId="45" applyNumberFormat="1" applyFont="1" applyBorder="1" applyAlignment="1">
      <alignment horizontal="left" vertical="center" wrapText="1"/>
    </xf>
    <xf numFmtId="1" fontId="27" fillId="0" borderId="1" xfId="45" applyNumberFormat="1" applyFont="1" applyBorder="1" applyAlignment="1">
      <alignment vertical="center" wrapText="1"/>
    </xf>
    <xf numFmtId="3" fontId="27" fillId="0" borderId="1" xfId="45" applyNumberFormat="1" applyFont="1" applyBorder="1" applyAlignment="1">
      <alignment vertical="center" wrapText="1"/>
    </xf>
    <xf numFmtId="0" fontId="28" fillId="0" borderId="0" xfId="45" applyFont="1" applyFill="1" applyAlignment="1">
      <alignment horizontal="center" vertical="center" wrapText="1"/>
    </xf>
    <xf numFmtId="0" fontId="1" fillId="0" borderId="0" xfId="44" applyAlignment="1">
      <alignment horizontal="left" wrapText="1"/>
    </xf>
    <xf numFmtId="0" fontId="1" fillId="0" borderId="0" xfId="44" applyAlignment="1">
      <alignment wrapText="1"/>
    </xf>
    <xf numFmtId="41" fontId="21" fillId="3" borderId="0" xfId="46" applyNumberFormat="1" applyFont="1" applyFill="1" applyAlignment="1">
      <alignment horizontal="center"/>
    </xf>
    <xf numFmtId="0" fontId="30" fillId="0" borderId="0" xfId="6" applyFont="1"/>
    <xf numFmtId="0" fontId="30" fillId="0" borderId="0" xfId="6" applyFont="1" applyAlignment="1">
      <alignment horizontal="left" wrapText="1"/>
    </xf>
    <xf numFmtId="0" fontId="30" fillId="0" borderId="0" xfId="6" applyFont="1" applyAlignment="1">
      <alignment horizontal="center"/>
    </xf>
    <xf numFmtId="0" fontId="30" fillId="0" borderId="0" xfId="6" applyFont="1" applyAlignment="1">
      <alignment horizontal="right"/>
    </xf>
    <xf numFmtId="41" fontId="21" fillId="3" borderId="0" xfId="46" applyNumberFormat="1" applyFont="1" applyFill="1" applyAlignment="1"/>
    <xf numFmtId="0" fontId="30" fillId="0" borderId="0" xfId="6" applyFont="1" applyAlignment="1">
      <alignment horizontal="left"/>
    </xf>
    <xf numFmtId="1" fontId="30" fillId="0" borderId="0" xfId="6" applyNumberFormat="1" applyFont="1" applyAlignment="1">
      <alignment horizontal="center"/>
    </xf>
    <xf numFmtId="0" fontId="1" fillId="0" borderId="0" xfId="45" applyFont="1"/>
    <xf numFmtId="1" fontId="1" fillId="0" borderId="0" xfId="45" applyNumberFormat="1" applyFont="1" applyAlignment="1">
      <alignment horizontal="center"/>
    </xf>
    <xf numFmtId="0" fontId="1" fillId="0" borderId="0" xfId="45" applyFont="1" applyAlignment="1">
      <alignment horizontal="left" wrapText="1"/>
    </xf>
    <xf numFmtId="0" fontId="1" fillId="0" borderId="0" xfId="45" applyFont="1" applyAlignment="1">
      <alignment horizontal="center"/>
    </xf>
    <xf numFmtId="0" fontId="1" fillId="0" borderId="0" xfId="45" applyFont="1" applyAlignment="1">
      <alignment horizontal="right"/>
    </xf>
    <xf numFmtId="0" fontId="1" fillId="0" borderId="0" xfId="45" applyFont="1" applyAlignment="1">
      <alignment horizontal="left"/>
    </xf>
    <xf numFmtId="0" fontId="21" fillId="3" borderId="0" xfId="6" applyFont="1" applyFill="1" applyAlignment="1">
      <alignment horizontal="center"/>
    </xf>
    <xf numFmtId="41" fontId="1" fillId="0" borderId="0" xfId="45" applyNumberFormat="1" applyFont="1" applyAlignment="1">
      <alignment horizontal="left"/>
    </xf>
  </cellXfs>
  <cellStyles count="47">
    <cellStyle name="Millares 2" xfId="3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4"/>
  <sheetViews>
    <sheetView tabSelected="1" workbookViewId="0">
      <selection activeCell="H16" sqref="H16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3</v>
      </c>
    </row>
    <row r="2" spans="1:29" ht="22.5" x14ac:dyDescent="0.25">
      <c r="AC2" s="10" t="s">
        <v>4</v>
      </c>
    </row>
    <row r="3" spans="1:29" ht="22.5" x14ac:dyDescent="0.25">
      <c r="AC3" s="10" t="s">
        <v>5</v>
      </c>
    </row>
    <row r="7" spans="1:29" ht="26.25" x14ac:dyDescent="0.4">
      <c r="A7" s="11" t="s">
        <v>48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0" customFormat="1" ht="25.5" x14ac:dyDescent="0.2">
      <c r="A11" s="14" t="s">
        <v>36</v>
      </c>
      <c r="B11" s="14" t="s">
        <v>1</v>
      </c>
      <c r="C11" s="15" t="s">
        <v>2</v>
      </c>
      <c r="D11" s="16" t="s">
        <v>0</v>
      </c>
      <c r="E11" s="15" t="s">
        <v>37</v>
      </c>
      <c r="F11" s="16" t="s">
        <v>49</v>
      </c>
      <c r="G11" s="6" t="s">
        <v>50</v>
      </c>
      <c r="H11" s="17" t="s">
        <v>84</v>
      </c>
      <c r="I11" s="6" t="s">
        <v>85</v>
      </c>
      <c r="J11" s="18" t="s">
        <v>86</v>
      </c>
      <c r="K11" s="19" t="s">
        <v>51</v>
      </c>
      <c r="L11" s="7" t="s">
        <v>16</v>
      </c>
      <c r="M11" s="8" t="s">
        <v>87</v>
      </c>
      <c r="N11" s="19">
        <v>5</v>
      </c>
      <c r="O11" s="19">
        <v>51.78</v>
      </c>
      <c r="P11" s="19" t="s">
        <v>39</v>
      </c>
      <c r="Q11" s="19">
        <v>258.89999999999998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258.89999999999998</v>
      </c>
      <c r="AC11" s="19">
        <v>0</v>
      </c>
    </row>
    <row r="12" spans="1:29" s="20" customFormat="1" ht="25.5" x14ac:dyDescent="0.2">
      <c r="A12" s="14" t="s">
        <v>36</v>
      </c>
      <c r="B12" s="14" t="s">
        <v>1</v>
      </c>
      <c r="C12" s="15" t="s">
        <v>2</v>
      </c>
      <c r="D12" s="16" t="s">
        <v>0</v>
      </c>
      <c r="E12" s="15" t="s">
        <v>37</v>
      </c>
      <c r="F12" s="16" t="s">
        <v>49</v>
      </c>
      <c r="G12" s="6" t="s">
        <v>50</v>
      </c>
      <c r="H12" s="17" t="s">
        <v>84</v>
      </c>
      <c r="I12" s="6" t="s">
        <v>88</v>
      </c>
      <c r="J12" s="18" t="s">
        <v>89</v>
      </c>
      <c r="K12" s="19" t="s">
        <v>51</v>
      </c>
      <c r="L12" s="7" t="s">
        <v>16</v>
      </c>
      <c r="M12" s="8" t="s">
        <v>87</v>
      </c>
      <c r="N12" s="19">
        <v>5</v>
      </c>
      <c r="O12" s="19">
        <v>51.78</v>
      </c>
      <c r="P12" s="19" t="s">
        <v>39</v>
      </c>
      <c r="Q12" s="19">
        <v>258.89999999999998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258.89999999999998</v>
      </c>
      <c r="AC12" s="19">
        <v>0</v>
      </c>
    </row>
    <row r="13" spans="1:29" s="20" customFormat="1" ht="25.5" x14ac:dyDescent="0.2">
      <c r="A13" s="14" t="s">
        <v>36</v>
      </c>
      <c r="B13" s="14" t="s">
        <v>1</v>
      </c>
      <c r="C13" s="15" t="s">
        <v>2</v>
      </c>
      <c r="D13" s="16" t="s">
        <v>0</v>
      </c>
      <c r="E13" s="15" t="s">
        <v>37</v>
      </c>
      <c r="F13" s="16" t="s">
        <v>49</v>
      </c>
      <c r="G13" s="6" t="s">
        <v>50</v>
      </c>
      <c r="H13" s="17" t="s">
        <v>84</v>
      </c>
      <c r="I13" s="6" t="s">
        <v>90</v>
      </c>
      <c r="J13" s="18" t="s">
        <v>91</v>
      </c>
      <c r="K13" s="19" t="s">
        <v>51</v>
      </c>
      <c r="L13" s="7" t="s">
        <v>16</v>
      </c>
      <c r="M13" s="8" t="s">
        <v>87</v>
      </c>
      <c r="N13" s="19">
        <v>10</v>
      </c>
      <c r="O13" s="19">
        <v>44.35</v>
      </c>
      <c r="P13" s="19" t="s">
        <v>39</v>
      </c>
      <c r="Q13" s="19">
        <v>443.5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443.5</v>
      </c>
      <c r="AC13" s="19">
        <v>0</v>
      </c>
    </row>
    <row r="14" spans="1:29" s="20" customFormat="1" ht="25.5" x14ac:dyDescent="0.2">
      <c r="A14" s="14" t="s">
        <v>36</v>
      </c>
      <c r="B14" s="14" t="s">
        <v>1</v>
      </c>
      <c r="C14" s="15" t="s">
        <v>2</v>
      </c>
      <c r="D14" s="16" t="s">
        <v>0</v>
      </c>
      <c r="E14" s="15" t="s">
        <v>37</v>
      </c>
      <c r="F14" s="16" t="s">
        <v>49</v>
      </c>
      <c r="G14" s="6" t="s">
        <v>50</v>
      </c>
      <c r="H14" s="17" t="s">
        <v>84</v>
      </c>
      <c r="I14" s="6" t="s">
        <v>92</v>
      </c>
      <c r="J14" s="18" t="s">
        <v>93</v>
      </c>
      <c r="K14" s="19" t="s">
        <v>51</v>
      </c>
      <c r="L14" s="7" t="s">
        <v>16</v>
      </c>
      <c r="M14" s="8" t="s">
        <v>87</v>
      </c>
      <c r="N14" s="19">
        <v>10</v>
      </c>
      <c r="O14" s="19">
        <v>44.35</v>
      </c>
      <c r="P14" s="19" t="s">
        <v>39</v>
      </c>
      <c r="Q14" s="19">
        <v>443.5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443.5</v>
      </c>
      <c r="AC14" s="19">
        <v>0</v>
      </c>
    </row>
    <row r="15" spans="1:29" s="20" customFormat="1" ht="25.5" x14ac:dyDescent="0.2">
      <c r="A15" s="14" t="s">
        <v>36</v>
      </c>
      <c r="B15" s="14" t="s">
        <v>1</v>
      </c>
      <c r="C15" s="15" t="s">
        <v>2</v>
      </c>
      <c r="D15" s="16" t="s">
        <v>0</v>
      </c>
      <c r="E15" s="15" t="s">
        <v>37</v>
      </c>
      <c r="F15" s="16" t="s">
        <v>49</v>
      </c>
      <c r="G15" s="6" t="s">
        <v>50</v>
      </c>
      <c r="H15" s="17" t="s">
        <v>84</v>
      </c>
      <c r="I15" s="6" t="s">
        <v>94</v>
      </c>
      <c r="J15" s="18" t="s">
        <v>95</v>
      </c>
      <c r="K15" s="19" t="s">
        <v>51</v>
      </c>
      <c r="L15" s="7" t="s">
        <v>16</v>
      </c>
      <c r="M15" s="8" t="s">
        <v>87</v>
      </c>
      <c r="N15" s="19">
        <v>5</v>
      </c>
      <c r="O15" s="19">
        <v>57.48</v>
      </c>
      <c r="P15" s="19" t="s">
        <v>39</v>
      </c>
      <c r="Q15" s="19">
        <v>287.39999999999998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287.39999999999998</v>
      </c>
      <c r="AC15" s="19">
        <v>0</v>
      </c>
    </row>
    <row r="16" spans="1:29" s="20" customFormat="1" ht="25.5" x14ac:dyDescent="0.2">
      <c r="A16" s="14" t="s">
        <v>36</v>
      </c>
      <c r="B16" s="14" t="s">
        <v>1</v>
      </c>
      <c r="C16" s="15" t="s">
        <v>2</v>
      </c>
      <c r="D16" s="16" t="s">
        <v>0</v>
      </c>
      <c r="E16" s="15" t="s">
        <v>37</v>
      </c>
      <c r="F16" s="16" t="s">
        <v>49</v>
      </c>
      <c r="G16" s="6" t="s">
        <v>50</v>
      </c>
      <c r="H16" s="17" t="s">
        <v>84</v>
      </c>
      <c r="I16" s="6" t="s">
        <v>96</v>
      </c>
      <c r="J16" s="18" t="s">
        <v>97</v>
      </c>
      <c r="K16" s="19" t="s">
        <v>51</v>
      </c>
      <c r="L16" s="7" t="s">
        <v>16</v>
      </c>
      <c r="M16" s="8" t="s">
        <v>87</v>
      </c>
      <c r="N16" s="19">
        <v>5</v>
      </c>
      <c r="O16" s="19">
        <v>33.96</v>
      </c>
      <c r="P16" s="19" t="s">
        <v>39</v>
      </c>
      <c r="Q16" s="19">
        <v>169.8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169.8</v>
      </c>
      <c r="AC16" s="19">
        <v>0</v>
      </c>
    </row>
    <row r="17" spans="1:29" s="20" customFormat="1" ht="12.75" x14ac:dyDescent="0.2">
      <c r="A17" s="14" t="s">
        <v>36</v>
      </c>
      <c r="B17" s="14" t="s">
        <v>1</v>
      </c>
      <c r="C17" s="15" t="s">
        <v>2</v>
      </c>
      <c r="D17" s="16" t="s">
        <v>0</v>
      </c>
      <c r="E17" s="15" t="s">
        <v>37</v>
      </c>
      <c r="F17" s="16" t="s">
        <v>49</v>
      </c>
      <c r="G17" s="6" t="s">
        <v>50</v>
      </c>
      <c r="H17" s="17" t="s">
        <v>84</v>
      </c>
      <c r="I17" s="6" t="s">
        <v>98</v>
      </c>
      <c r="J17" s="18" t="s">
        <v>99</v>
      </c>
      <c r="K17" s="19" t="s">
        <v>51</v>
      </c>
      <c r="L17" s="7" t="s">
        <v>16</v>
      </c>
      <c r="M17" s="8" t="s">
        <v>87</v>
      </c>
      <c r="N17" s="19">
        <v>5</v>
      </c>
      <c r="O17" s="19">
        <v>33.96</v>
      </c>
      <c r="P17" s="19" t="s">
        <v>39</v>
      </c>
      <c r="Q17" s="19">
        <v>169.8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169.8</v>
      </c>
      <c r="AC17" s="19">
        <v>0</v>
      </c>
    </row>
    <row r="18" spans="1:29" s="20" customFormat="1" ht="25.5" x14ac:dyDescent="0.2">
      <c r="A18" s="14" t="s">
        <v>36</v>
      </c>
      <c r="B18" s="14" t="s">
        <v>1</v>
      </c>
      <c r="C18" s="15" t="s">
        <v>2</v>
      </c>
      <c r="D18" s="16" t="s">
        <v>0</v>
      </c>
      <c r="E18" s="15" t="s">
        <v>37</v>
      </c>
      <c r="F18" s="16" t="s">
        <v>49</v>
      </c>
      <c r="G18" s="6" t="s">
        <v>50</v>
      </c>
      <c r="H18" s="17" t="s">
        <v>84</v>
      </c>
      <c r="I18" s="6" t="s">
        <v>59</v>
      </c>
      <c r="J18" s="18" t="s">
        <v>60</v>
      </c>
      <c r="K18" s="19" t="s">
        <v>51</v>
      </c>
      <c r="L18" s="7" t="s">
        <v>16</v>
      </c>
      <c r="M18" s="8" t="s">
        <v>87</v>
      </c>
      <c r="N18" s="19">
        <v>10</v>
      </c>
      <c r="O18" s="19">
        <v>93.79</v>
      </c>
      <c r="P18" s="19" t="s">
        <v>39</v>
      </c>
      <c r="Q18" s="19">
        <v>937.9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937.9</v>
      </c>
      <c r="AC18" s="19">
        <v>0</v>
      </c>
    </row>
    <row r="19" spans="1:29" s="20" customFormat="1" ht="12.75" x14ac:dyDescent="0.2">
      <c r="A19" s="14" t="s">
        <v>36</v>
      </c>
      <c r="B19" s="14" t="s">
        <v>1</v>
      </c>
      <c r="C19" s="15" t="s">
        <v>2</v>
      </c>
      <c r="D19" s="16" t="s">
        <v>0</v>
      </c>
      <c r="E19" s="15" t="s">
        <v>37</v>
      </c>
      <c r="F19" s="16" t="s">
        <v>49</v>
      </c>
      <c r="G19" s="6" t="s">
        <v>50</v>
      </c>
      <c r="H19" s="17" t="s">
        <v>84</v>
      </c>
      <c r="I19" s="6" t="s">
        <v>57</v>
      </c>
      <c r="J19" s="18" t="s">
        <v>58</v>
      </c>
      <c r="K19" s="19" t="s">
        <v>51</v>
      </c>
      <c r="L19" s="7" t="s">
        <v>16</v>
      </c>
      <c r="M19" s="8" t="s">
        <v>87</v>
      </c>
      <c r="N19" s="19">
        <v>20</v>
      </c>
      <c r="O19" s="19">
        <v>20.89</v>
      </c>
      <c r="P19" s="19" t="s">
        <v>39</v>
      </c>
      <c r="Q19" s="19">
        <v>417.8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417.8</v>
      </c>
      <c r="AC19" s="19">
        <v>0</v>
      </c>
    </row>
    <row r="20" spans="1:29" s="20" customFormat="1" ht="12.75" x14ac:dyDescent="0.2">
      <c r="A20" s="14" t="s">
        <v>36</v>
      </c>
      <c r="B20" s="14" t="s">
        <v>1</v>
      </c>
      <c r="C20" s="15" t="s">
        <v>2</v>
      </c>
      <c r="D20" s="16" t="s">
        <v>0</v>
      </c>
      <c r="E20" s="15" t="s">
        <v>37</v>
      </c>
      <c r="F20" s="16" t="s">
        <v>49</v>
      </c>
      <c r="G20" s="6" t="s">
        <v>50</v>
      </c>
      <c r="H20" s="17" t="s">
        <v>84</v>
      </c>
      <c r="I20" s="6" t="s">
        <v>55</v>
      </c>
      <c r="J20" s="18" t="s">
        <v>56</v>
      </c>
      <c r="K20" s="19" t="s">
        <v>51</v>
      </c>
      <c r="L20" s="7" t="s">
        <v>16</v>
      </c>
      <c r="M20" s="8" t="s">
        <v>87</v>
      </c>
      <c r="N20" s="19">
        <v>20</v>
      </c>
      <c r="O20" s="19">
        <v>15.15</v>
      </c>
      <c r="P20" s="19" t="s">
        <v>39</v>
      </c>
      <c r="Q20" s="19">
        <v>303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303</v>
      </c>
      <c r="AC20" s="19">
        <v>0</v>
      </c>
    </row>
    <row r="21" spans="1:29" s="20" customFormat="1" ht="12.75" x14ac:dyDescent="0.2">
      <c r="A21" s="14" t="s">
        <v>36</v>
      </c>
      <c r="B21" s="14" t="s">
        <v>1</v>
      </c>
      <c r="C21" s="15" t="s">
        <v>2</v>
      </c>
      <c r="D21" s="16" t="s">
        <v>0</v>
      </c>
      <c r="E21" s="15" t="s">
        <v>37</v>
      </c>
      <c r="F21" s="16" t="s">
        <v>49</v>
      </c>
      <c r="G21" s="6" t="s">
        <v>50</v>
      </c>
      <c r="H21" s="17" t="s">
        <v>84</v>
      </c>
      <c r="I21" s="6" t="s">
        <v>53</v>
      </c>
      <c r="J21" s="18" t="s">
        <v>54</v>
      </c>
      <c r="K21" s="19" t="s">
        <v>51</v>
      </c>
      <c r="L21" s="7" t="s">
        <v>16</v>
      </c>
      <c r="M21" s="8" t="s">
        <v>52</v>
      </c>
      <c r="N21" s="19">
        <v>20</v>
      </c>
      <c r="O21" s="19">
        <v>4.9800000000000004</v>
      </c>
      <c r="P21" s="19" t="s">
        <v>39</v>
      </c>
      <c r="Q21" s="19">
        <v>99.6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99.6</v>
      </c>
      <c r="AC21" s="19">
        <v>0</v>
      </c>
    </row>
    <row r="22" spans="1:29" s="20" customFormat="1" ht="12.75" x14ac:dyDescent="0.2">
      <c r="A22" s="14" t="s">
        <v>36</v>
      </c>
      <c r="B22" s="14" t="s">
        <v>1</v>
      </c>
      <c r="C22" s="15" t="s">
        <v>2</v>
      </c>
      <c r="D22" s="16" t="s">
        <v>0</v>
      </c>
      <c r="E22" s="15" t="s">
        <v>37</v>
      </c>
      <c r="F22" s="16" t="s">
        <v>49</v>
      </c>
      <c r="G22" s="6" t="s">
        <v>50</v>
      </c>
      <c r="H22" s="17" t="s">
        <v>84</v>
      </c>
      <c r="I22" s="6" t="s">
        <v>61</v>
      </c>
      <c r="J22" s="18" t="s">
        <v>62</v>
      </c>
      <c r="K22" s="19" t="s">
        <v>51</v>
      </c>
      <c r="L22" s="7" t="s">
        <v>16</v>
      </c>
      <c r="M22" s="8" t="s">
        <v>52</v>
      </c>
      <c r="N22" s="19">
        <v>5</v>
      </c>
      <c r="O22" s="19">
        <v>80.55</v>
      </c>
      <c r="P22" s="19" t="s">
        <v>39</v>
      </c>
      <c r="Q22" s="19">
        <v>402.75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402.75</v>
      </c>
      <c r="AC22" s="19">
        <v>0</v>
      </c>
    </row>
    <row r="23" spans="1:29" s="20" customFormat="1" ht="25.5" x14ac:dyDescent="0.2">
      <c r="A23" s="14" t="s">
        <v>36</v>
      </c>
      <c r="B23" s="14" t="s">
        <v>1</v>
      </c>
      <c r="C23" s="15" t="s">
        <v>2</v>
      </c>
      <c r="D23" s="16" t="s">
        <v>0</v>
      </c>
      <c r="E23" s="15" t="s">
        <v>37</v>
      </c>
      <c r="F23" s="16" t="s">
        <v>49</v>
      </c>
      <c r="G23" s="6" t="s">
        <v>50</v>
      </c>
      <c r="H23" s="17" t="s">
        <v>84</v>
      </c>
      <c r="I23" s="6" t="s">
        <v>68</v>
      </c>
      <c r="J23" s="18" t="s">
        <v>69</v>
      </c>
      <c r="K23" s="19" t="s">
        <v>51</v>
      </c>
      <c r="L23" s="7" t="s">
        <v>16</v>
      </c>
      <c r="M23" s="8" t="s">
        <v>52</v>
      </c>
      <c r="N23" s="19">
        <v>20</v>
      </c>
      <c r="O23" s="19">
        <v>788.8</v>
      </c>
      <c r="P23" s="19" t="s">
        <v>39</v>
      </c>
      <c r="Q23" s="19">
        <v>15776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15776</v>
      </c>
      <c r="AC23" s="19">
        <v>0</v>
      </c>
    </row>
    <row r="24" spans="1:29" s="20" customFormat="1" ht="12.75" x14ac:dyDescent="0.2">
      <c r="A24" s="14" t="s">
        <v>36</v>
      </c>
      <c r="B24" s="14" t="s">
        <v>1</v>
      </c>
      <c r="C24" s="15" t="s">
        <v>2</v>
      </c>
      <c r="D24" s="16" t="s">
        <v>0</v>
      </c>
      <c r="E24" s="15" t="s">
        <v>37</v>
      </c>
      <c r="F24" s="16" t="s">
        <v>49</v>
      </c>
      <c r="G24" s="6" t="s">
        <v>50</v>
      </c>
      <c r="H24" s="17" t="s">
        <v>84</v>
      </c>
      <c r="I24" s="6" t="s">
        <v>66</v>
      </c>
      <c r="J24" s="18" t="s">
        <v>67</v>
      </c>
      <c r="K24" s="19" t="s">
        <v>51</v>
      </c>
      <c r="L24" s="7" t="s">
        <v>16</v>
      </c>
      <c r="M24" s="8" t="s">
        <v>87</v>
      </c>
      <c r="N24" s="19">
        <v>15</v>
      </c>
      <c r="O24" s="19">
        <v>6.54</v>
      </c>
      <c r="P24" s="19" t="s">
        <v>39</v>
      </c>
      <c r="Q24" s="19">
        <v>98.1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98.1</v>
      </c>
      <c r="AC24" s="19">
        <v>0</v>
      </c>
    </row>
    <row r="25" spans="1:29" s="20" customFormat="1" ht="12.75" x14ac:dyDescent="0.2">
      <c r="A25" s="14" t="s">
        <v>36</v>
      </c>
      <c r="B25" s="14" t="s">
        <v>1</v>
      </c>
      <c r="C25" s="15" t="s">
        <v>2</v>
      </c>
      <c r="D25" s="16" t="s">
        <v>0</v>
      </c>
      <c r="E25" s="15" t="s">
        <v>37</v>
      </c>
      <c r="F25" s="16" t="s">
        <v>49</v>
      </c>
      <c r="G25" s="6" t="s">
        <v>50</v>
      </c>
      <c r="H25" s="17" t="s">
        <v>84</v>
      </c>
      <c r="I25" s="6" t="s">
        <v>100</v>
      </c>
      <c r="J25" s="18" t="s">
        <v>101</v>
      </c>
      <c r="K25" s="19" t="s">
        <v>51</v>
      </c>
      <c r="L25" s="7" t="s">
        <v>16</v>
      </c>
      <c r="M25" s="8" t="s">
        <v>87</v>
      </c>
      <c r="N25" s="19">
        <v>5</v>
      </c>
      <c r="O25" s="19">
        <v>20.3</v>
      </c>
      <c r="P25" s="19" t="s">
        <v>39</v>
      </c>
      <c r="Q25" s="19">
        <v>101.5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101.5</v>
      </c>
      <c r="AC25" s="19">
        <v>0</v>
      </c>
    </row>
    <row r="26" spans="1:29" s="20" customFormat="1" ht="12.75" x14ac:dyDescent="0.2">
      <c r="A26" s="14" t="s">
        <v>36</v>
      </c>
      <c r="B26" s="14" t="s">
        <v>1</v>
      </c>
      <c r="C26" s="15" t="s">
        <v>2</v>
      </c>
      <c r="D26" s="16" t="s">
        <v>0</v>
      </c>
      <c r="E26" s="15" t="s">
        <v>37</v>
      </c>
      <c r="F26" s="16" t="s">
        <v>49</v>
      </c>
      <c r="G26" s="6" t="s">
        <v>50</v>
      </c>
      <c r="H26" s="17" t="s">
        <v>84</v>
      </c>
      <c r="I26" s="6" t="s">
        <v>102</v>
      </c>
      <c r="J26" s="18" t="s">
        <v>103</v>
      </c>
      <c r="K26" s="19" t="s">
        <v>51</v>
      </c>
      <c r="L26" s="7" t="s">
        <v>16</v>
      </c>
      <c r="M26" s="8" t="s">
        <v>87</v>
      </c>
      <c r="N26" s="19">
        <v>10</v>
      </c>
      <c r="O26" s="19">
        <v>12.39</v>
      </c>
      <c r="P26" s="19" t="s">
        <v>39</v>
      </c>
      <c r="Q26" s="19">
        <v>123.9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123.9</v>
      </c>
      <c r="AC26" s="19">
        <v>0</v>
      </c>
    </row>
    <row r="27" spans="1:29" s="20" customFormat="1" ht="12.75" x14ac:dyDescent="0.2">
      <c r="A27" s="14" t="s">
        <v>36</v>
      </c>
      <c r="B27" s="14" t="s">
        <v>1</v>
      </c>
      <c r="C27" s="15" t="s">
        <v>2</v>
      </c>
      <c r="D27" s="16" t="s">
        <v>0</v>
      </c>
      <c r="E27" s="15" t="s">
        <v>37</v>
      </c>
      <c r="F27" s="16" t="s">
        <v>49</v>
      </c>
      <c r="G27" s="6" t="s">
        <v>50</v>
      </c>
      <c r="H27" s="17" t="s">
        <v>84</v>
      </c>
      <c r="I27" s="6" t="s">
        <v>63</v>
      </c>
      <c r="J27" s="18" t="s">
        <v>64</v>
      </c>
      <c r="K27" s="19" t="s">
        <v>51</v>
      </c>
      <c r="L27" s="7" t="s">
        <v>16</v>
      </c>
      <c r="M27" s="8" t="s">
        <v>87</v>
      </c>
      <c r="N27" s="19">
        <v>5</v>
      </c>
      <c r="O27" s="19">
        <v>33.96</v>
      </c>
      <c r="P27" s="19" t="s">
        <v>39</v>
      </c>
      <c r="Q27" s="19">
        <v>169.8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169.8</v>
      </c>
      <c r="AC27" s="19">
        <v>0</v>
      </c>
    </row>
    <row r="28" spans="1:29" s="20" customFormat="1" ht="25.5" x14ac:dyDescent="0.2">
      <c r="A28" s="14" t="s">
        <v>36</v>
      </c>
      <c r="B28" s="14" t="s">
        <v>1</v>
      </c>
      <c r="C28" s="15" t="s">
        <v>2</v>
      </c>
      <c r="D28" s="16" t="s">
        <v>0</v>
      </c>
      <c r="E28" s="15" t="s">
        <v>37</v>
      </c>
      <c r="F28" s="16" t="s">
        <v>49</v>
      </c>
      <c r="G28" s="6" t="s">
        <v>50</v>
      </c>
      <c r="H28" s="17" t="s">
        <v>84</v>
      </c>
      <c r="I28" s="6" t="s">
        <v>74</v>
      </c>
      <c r="J28" s="18" t="s">
        <v>75</v>
      </c>
      <c r="K28" s="19" t="s">
        <v>51</v>
      </c>
      <c r="L28" s="7" t="s">
        <v>16</v>
      </c>
      <c r="M28" s="8" t="s">
        <v>65</v>
      </c>
      <c r="N28" s="19">
        <v>20</v>
      </c>
      <c r="O28" s="19">
        <v>31.66</v>
      </c>
      <c r="P28" s="19" t="s">
        <v>39</v>
      </c>
      <c r="Q28" s="19">
        <v>633.20000000000005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633.20000000000005</v>
      </c>
      <c r="AC28" s="19">
        <v>0</v>
      </c>
    </row>
    <row r="29" spans="1:29" s="20" customFormat="1" ht="25.5" x14ac:dyDescent="0.2">
      <c r="A29" s="14" t="s">
        <v>36</v>
      </c>
      <c r="B29" s="14" t="s">
        <v>1</v>
      </c>
      <c r="C29" s="15" t="s">
        <v>2</v>
      </c>
      <c r="D29" s="16" t="s">
        <v>0</v>
      </c>
      <c r="E29" s="15" t="s">
        <v>37</v>
      </c>
      <c r="F29" s="16" t="s">
        <v>49</v>
      </c>
      <c r="G29" s="6" t="s">
        <v>50</v>
      </c>
      <c r="H29" s="17" t="s">
        <v>84</v>
      </c>
      <c r="I29" s="6" t="s">
        <v>72</v>
      </c>
      <c r="J29" s="18" t="s">
        <v>73</v>
      </c>
      <c r="K29" s="19" t="s">
        <v>51</v>
      </c>
      <c r="L29" s="7" t="s">
        <v>16</v>
      </c>
      <c r="M29" s="8" t="s">
        <v>65</v>
      </c>
      <c r="N29" s="19">
        <v>20</v>
      </c>
      <c r="O29" s="19">
        <v>37.39</v>
      </c>
      <c r="P29" s="19" t="s">
        <v>39</v>
      </c>
      <c r="Q29" s="19">
        <v>747.8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747.8</v>
      </c>
      <c r="AC29" s="19">
        <v>0</v>
      </c>
    </row>
    <row r="30" spans="1:29" s="20" customFormat="1" ht="12.75" x14ac:dyDescent="0.2">
      <c r="A30" s="14" t="s">
        <v>36</v>
      </c>
      <c r="B30" s="14" t="s">
        <v>1</v>
      </c>
      <c r="C30" s="15" t="s">
        <v>2</v>
      </c>
      <c r="D30" s="16" t="s">
        <v>0</v>
      </c>
      <c r="E30" s="15" t="s">
        <v>37</v>
      </c>
      <c r="F30" s="16" t="s">
        <v>49</v>
      </c>
      <c r="G30" s="6" t="s">
        <v>50</v>
      </c>
      <c r="H30" s="17" t="s">
        <v>84</v>
      </c>
      <c r="I30" s="6" t="s">
        <v>70</v>
      </c>
      <c r="J30" s="18" t="s">
        <v>71</v>
      </c>
      <c r="K30" s="19" t="s">
        <v>51</v>
      </c>
      <c r="L30" s="7" t="s">
        <v>16</v>
      </c>
      <c r="M30" s="8" t="s">
        <v>87</v>
      </c>
      <c r="N30" s="19">
        <v>500</v>
      </c>
      <c r="O30" s="19">
        <v>1.1399999999999999</v>
      </c>
      <c r="P30" s="19" t="s">
        <v>39</v>
      </c>
      <c r="Q30" s="19">
        <v>570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570</v>
      </c>
      <c r="AC30" s="19">
        <v>0</v>
      </c>
    </row>
    <row r="31" spans="1:29" s="20" customFormat="1" ht="12.75" x14ac:dyDescent="0.2">
      <c r="A31" s="14" t="s">
        <v>36</v>
      </c>
      <c r="B31" s="14" t="s">
        <v>1</v>
      </c>
      <c r="C31" s="15" t="s">
        <v>2</v>
      </c>
      <c r="D31" s="16" t="s">
        <v>0</v>
      </c>
      <c r="E31" s="15" t="s">
        <v>37</v>
      </c>
      <c r="F31" s="16" t="s">
        <v>49</v>
      </c>
      <c r="G31" s="6" t="s">
        <v>50</v>
      </c>
      <c r="H31" s="17" t="s">
        <v>84</v>
      </c>
      <c r="I31" s="6" t="s">
        <v>104</v>
      </c>
      <c r="J31" s="18" t="s">
        <v>105</v>
      </c>
      <c r="K31" s="19" t="s">
        <v>51</v>
      </c>
      <c r="L31" s="7" t="s">
        <v>16</v>
      </c>
      <c r="M31" s="8" t="s">
        <v>87</v>
      </c>
      <c r="N31" s="19">
        <v>1</v>
      </c>
      <c r="O31" s="19">
        <v>2842</v>
      </c>
      <c r="P31" s="19" t="s">
        <v>39</v>
      </c>
      <c r="Q31" s="19">
        <v>2842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2842</v>
      </c>
      <c r="AC31" s="19">
        <v>0</v>
      </c>
    </row>
    <row r="32" spans="1:29" s="20" customFormat="1" ht="12.75" x14ac:dyDescent="0.2">
      <c r="A32" s="14" t="s">
        <v>36</v>
      </c>
      <c r="B32" s="14" t="s">
        <v>1</v>
      </c>
      <c r="C32" s="15" t="s">
        <v>2</v>
      </c>
      <c r="D32" s="16" t="s">
        <v>0</v>
      </c>
      <c r="E32" s="15" t="s">
        <v>37</v>
      </c>
      <c r="F32" s="16" t="s">
        <v>49</v>
      </c>
      <c r="G32" s="6" t="s">
        <v>50</v>
      </c>
      <c r="H32" s="17" t="s">
        <v>84</v>
      </c>
      <c r="I32" s="6" t="s">
        <v>106</v>
      </c>
      <c r="J32" s="18" t="s">
        <v>107</v>
      </c>
      <c r="K32" s="19" t="s">
        <v>51</v>
      </c>
      <c r="L32" s="7" t="s">
        <v>16</v>
      </c>
      <c r="M32" s="8" t="s">
        <v>87</v>
      </c>
      <c r="N32" s="19">
        <v>24</v>
      </c>
      <c r="O32" s="19">
        <v>2.25</v>
      </c>
      <c r="P32" s="19" t="s">
        <v>39</v>
      </c>
      <c r="Q32" s="19">
        <v>54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54</v>
      </c>
      <c r="AC32" s="19">
        <v>0</v>
      </c>
    </row>
    <row r="33" spans="1:29" s="20" customFormat="1" ht="12.75" x14ac:dyDescent="0.2">
      <c r="A33" s="14" t="s">
        <v>36</v>
      </c>
      <c r="B33" s="14" t="s">
        <v>1</v>
      </c>
      <c r="C33" s="15" t="s">
        <v>2</v>
      </c>
      <c r="D33" s="16" t="s">
        <v>0</v>
      </c>
      <c r="E33" s="15" t="s">
        <v>37</v>
      </c>
      <c r="F33" s="16" t="s">
        <v>49</v>
      </c>
      <c r="G33" s="6" t="s">
        <v>50</v>
      </c>
      <c r="H33" s="17" t="s">
        <v>84</v>
      </c>
      <c r="I33" s="6" t="s">
        <v>108</v>
      </c>
      <c r="J33" s="18" t="s">
        <v>109</v>
      </c>
      <c r="K33" s="19" t="s">
        <v>51</v>
      </c>
      <c r="L33" s="7" t="s">
        <v>16</v>
      </c>
      <c r="M33" s="8" t="s">
        <v>87</v>
      </c>
      <c r="N33" s="19">
        <v>20</v>
      </c>
      <c r="O33" s="19">
        <v>3</v>
      </c>
      <c r="P33" s="19" t="s">
        <v>39</v>
      </c>
      <c r="Q33" s="19">
        <v>60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60</v>
      </c>
      <c r="AC33" s="19">
        <v>0</v>
      </c>
    </row>
    <row r="34" spans="1:29" s="20" customFormat="1" ht="38.25" x14ac:dyDescent="0.2">
      <c r="A34" s="14" t="s">
        <v>36</v>
      </c>
      <c r="B34" s="14" t="s">
        <v>1</v>
      </c>
      <c r="C34" s="15" t="s">
        <v>2</v>
      </c>
      <c r="D34" s="16" t="s">
        <v>0</v>
      </c>
      <c r="E34" s="15" t="s">
        <v>37</v>
      </c>
      <c r="F34" s="16" t="s">
        <v>49</v>
      </c>
      <c r="G34" s="6" t="s">
        <v>76</v>
      </c>
      <c r="H34" s="17" t="s">
        <v>110</v>
      </c>
      <c r="I34" s="6" t="s">
        <v>80</v>
      </c>
      <c r="J34" s="18" t="s">
        <v>81</v>
      </c>
      <c r="K34" s="19" t="s">
        <v>77</v>
      </c>
      <c r="L34" s="7" t="s">
        <v>46</v>
      </c>
      <c r="M34" s="8" t="s">
        <v>87</v>
      </c>
      <c r="N34" s="19">
        <v>3</v>
      </c>
      <c r="O34" s="19">
        <v>2737.6</v>
      </c>
      <c r="P34" s="19" t="s">
        <v>39</v>
      </c>
      <c r="Q34" s="19">
        <v>8212.7999999999993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8212.7999999999993</v>
      </c>
      <c r="AC34" s="19">
        <v>0</v>
      </c>
    </row>
    <row r="35" spans="1:29" s="20" customFormat="1" ht="38.25" x14ac:dyDescent="0.2">
      <c r="A35" s="14" t="s">
        <v>36</v>
      </c>
      <c r="B35" s="14" t="s">
        <v>1</v>
      </c>
      <c r="C35" s="15" t="s">
        <v>2</v>
      </c>
      <c r="D35" s="16" t="s">
        <v>0</v>
      </c>
      <c r="E35" s="15" t="s">
        <v>37</v>
      </c>
      <c r="F35" s="16" t="s">
        <v>49</v>
      </c>
      <c r="G35" s="6" t="s">
        <v>76</v>
      </c>
      <c r="H35" s="17" t="s">
        <v>110</v>
      </c>
      <c r="I35" s="6" t="s">
        <v>78</v>
      </c>
      <c r="J35" s="18" t="s">
        <v>79</v>
      </c>
      <c r="K35" s="19" t="s">
        <v>77</v>
      </c>
      <c r="L35" s="7" t="s">
        <v>46</v>
      </c>
      <c r="M35" s="8" t="s">
        <v>87</v>
      </c>
      <c r="N35" s="19">
        <v>3</v>
      </c>
      <c r="O35" s="19">
        <v>4152.8</v>
      </c>
      <c r="P35" s="19" t="s">
        <v>39</v>
      </c>
      <c r="Q35" s="19">
        <v>12458.4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12458.4</v>
      </c>
      <c r="AC35" s="19">
        <v>0</v>
      </c>
    </row>
    <row r="36" spans="1:29" s="20" customFormat="1" ht="38.25" x14ac:dyDescent="0.2">
      <c r="A36" s="14" t="s">
        <v>36</v>
      </c>
      <c r="B36" s="14" t="s">
        <v>1</v>
      </c>
      <c r="C36" s="15" t="s">
        <v>2</v>
      </c>
      <c r="D36" s="16" t="s">
        <v>0</v>
      </c>
      <c r="E36" s="15" t="s">
        <v>37</v>
      </c>
      <c r="F36" s="16" t="s">
        <v>49</v>
      </c>
      <c r="G36" s="6" t="s">
        <v>76</v>
      </c>
      <c r="H36" s="17" t="s">
        <v>110</v>
      </c>
      <c r="I36" s="6" t="s">
        <v>111</v>
      </c>
      <c r="J36" s="18" t="s">
        <v>112</v>
      </c>
      <c r="K36" s="19" t="s">
        <v>77</v>
      </c>
      <c r="L36" s="7" t="s">
        <v>46</v>
      </c>
      <c r="M36" s="8" t="s">
        <v>87</v>
      </c>
      <c r="N36" s="19">
        <v>4</v>
      </c>
      <c r="O36" s="19">
        <v>3955.6</v>
      </c>
      <c r="P36" s="19" t="s">
        <v>39</v>
      </c>
      <c r="Q36" s="19">
        <v>15822.4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15822.4</v>
      </c>
      <c r="AC36" s="19">
        <v>0</v>
      </c>
    </row>
    <row r="37" spans="1:29" s="20" customFormat="1" ht="12.75" x14ac:dyDescent="0.2">
      <c r="A37" s="14" t="s">
        <v>36</v>
      </c>
      <c r="B37" s="14" t="s">
        <v>1</v>
      </c>
      <c r="C37" s="15" t="s">
        <v>2</v>
      </c>
      <c r="D37" s="16" t="s">
        <v>0</v>
      </c>
      <c r="E37" s="15" t="s">
        <v>37</v>
      </c>
      <c r="F37" s="16" t="s">
        <v>49</v>
      </c>
      <c r="G37" s="6" t="s">
        <v>113</v>
      </c>
      <c r="H37" s="17" t="s">
        <v>114</v>
      </c>
      <c r="I37" s="6" t="s">
        <v>115</v>
      </c>
      <c r="J37" s="18" t="s">
        <v>116</v>
      </c>
      <c r="K37" s="19" t="s">
        <v>51</v>
      </c>
      <c r="L37" s="7" t="s">
        <v>16</v>
      </c>
      <c r="M37" s="8" t="s">
        <v>87</v>
      </c>
      <c r="N37" s="19">
        <v>5</v>
      </c>
      <c r="O37" s="19">
        <v>58</v>
      </c>
      <c r="P37" s="19" t="s">
        <v>39</v>
      </c>
      <c r="Q37" s="19">
        <v>290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290</v>
      </c>
      <c r="AC37" s="19">
        <v>0</v>
      </c>
    </row>
    <row r="38" spans="1:29" s="20" customFormat="1" ht="12.75" x14ac:dyDescent="0.2">
      <c r="A38" s="14" t="s">
        <v>36</v>
      </c>
      <c r="B38" s="14" t="s">
        <v>1</v>
      </c>
      <c r="C38" s="15" t="s">
        <v>2</v>
      </c>
      <c r="D38" s="16" t="s">
        <v>0</v>
      </c>
      <c r="E38" s="15" t="s">
        <v>37</v>
      </c>
      <c r="F38" s="16" t="s">
        <v>49</v>
      </c>
      <c r="G38" s="6" t="s">
        <v>113</v>
      </c>
      <c r="H38" s="17" t="s">
        <v>114</v>
      </c>
      <c r="I38" s="6" t="s">
        <v>117</v>
      </c>
      <c r="J38" s="18" t="s">
        <v>118</v>
      </c>
      <c r="K38" s="19" t="s">
        <v>51</v>
      </c>
      <c r="L38" s="7" t="s">
        <v>16</v>
      </c>
      <c r="M38" s="8" t="s">
        <v>87</v>
      </c>
      <c r="N38" s="19">
        <v>5</v>
      </c>
      <c r="O38" s="19">
        <v>61.48</v>
      </c>
      <c r="P38" s="19" t="s">
        <v>39</v>
      </c>
      <c r="Q38" s="19">
        <v>307.39999999999998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307.39999999999998</v>
      </c>
      <c r="AC38" s="19">
        <v>0</v>
      </c>
    </row>
    <row r="39" spans="1:29" s="20" customFormat="1" ht="63.75" x14ac:dyDescent="0.2">
      <c r="A39" s="14" t="s">
        <v>36</v>
      </c>
      <c r="B39" s="14" t="s">
        <v>1</v>
      </c>
      <c r="C39" s="15" t="s">
        <v>2</v>
      </c>
      <c r="D39" s="16" t="s">
        <v>0</v>
      </c>
      <c r="E39" s="15" t="s">
        <v>37</v>
      </c>
      <c r="F39" s="16" t="s">
        <v>40</v>
      </c>
      <c r="G39" s="6" t="s">
        <v>82</v>
      </c>
      <c r="H39" s="17" t="s">
        <v>119</v>
      </c>
      <c r="I39" s="6" t="s">
        <v>42</v>
      </c>
      <c r="J39" s="18" t="s">
        <v>120</v>
      </c>
      <c r="K39" s="19" t="s">
        <v>83</v>
      </c>
      <c r="L39" s="7" t="s">
        <v>16</v>
      </c>
      <c r="M39" s="8" t="s">
        <v>121</v>
      </c>
      <c r="N39" s="19">
        <v>1</v>
      </c>
      <c r="O39" s="19">
        <v>6390.44</v>
      </c>
      <c r="P39" s="19" t="s">
        <v>39</v>
      </c>
      <c r="Q39" s="19">
        <v>6390.44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6390.44</v>
      </c>
      <c r="AC39" s="19">
        <v>0</v>
      </c>
    </row>
    <row r="40" spans="1:29" s="20" customFormat="1" ht="63.75" x14ac:dyDescent="0.2">
      <c r="A40" s="14" t="s">
        <v>36</v>
      </c>
      <c r="B40" s="14" t="s">
        <v>1</v>
      </c>
      <c r="C40" s="15" t="s">
        <v>2</v>
      </c>
      <c r="D40" s="16" t="s">
        <v>0</v>
      </c>
      <c r="E40" s="15" t="s">
        <v>37</v>
      </c>
      <c r="F40" s="16" t="s">
        <v>40</v>
      </c>
      <c r="G40" s="6" t="s">
        <v>82</v>
      </c>
      <c r="H40" s="17" t="s">
        <v>119</v>
      </c>
      <c r="I40" s="6" t="s">
        <v>42</v>
      </c>
      <c r="J40" s="18" t="s">
        <v>120</v>
      </c>
      <c r="K40" s="19" t="s">
        <v>83</v>
      </c>
      <c r="L40" s="7" t="s">
        <v>16</v>
      </c>
      <c r="M40" s="8" t="s">
        <v>121</v>
      </c>
      <c r="N40" s="19">
        <v>1</v>
      </c>
      <c r="O40" s="19">
        <v>15325.92</v>
      </c>
      <c r="P40" s="19" t="s">
        <v>39</v>
      </c>
      <c r="Q40" s="19">
        <v>15325.92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15325.92</v>
      </c>
      <c r="AC40" s="19">
        <v>0</v>
      </c>
    </row>
    <row r="41" spans="1:29" s="20" customFormat="1" ht="25.5" x14ac:dyDescent="0.2">
      <c r="A41" s="14" t="s">
        <v>36</v>
      </c>
      <c r="B41" s="14" t="s">
        <v>1</v>
      </c>
      <c r="C41" s="15" t="s">
        <v>2</v>
      </c>
      <c r="D41" s="16" t="s">
        <v>0</v>
      </c>
      <c r="E41" s="15" t="s">
        <v>43</v>
      </c>
      <c r="F41" s="16" t="s">
        <v>44</v>
      </c>
      <c r="G41" s="6" t="s">
        <v>41</v>
      </c>
      <c r="H41" s="17" t="s">
        <v>122</v>
      </c>
      <c r="I41" s="6" t="s">
        <v>42</v>
      </c>
      <c r="J41" s="18" t="s">
        <v>45</v>
      </c>
      <c r="K41" s="19" t="s">
        <v>47</v>
      </c>
      <c r="L41" s="7" t="s">
        <v>46</v>
      </c>
      <c r="M41" s="8" t="s">
        <v>121</v>
      </c>
      <c r="N41" s="19">
        <v>1</v>
      </c>
      <c r="O41" s="19">
        <v>1039.6500000000001</v>
      </c>
      <c r="P41" s="19" t="s">
        <v>39</v>
      </c>
      <c r="Q41" s="19">
        <v>1039.6500000000001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1039.6500000000001</v>
      </c>
      <c r="AC41" s="19">
        <v>0</v>
      </c>
    </row>
    <row r="42" spans="1:29" s="20" customFormat="1" ht="25.5" x14ac:dyDescent="0.2">
      <c r="A42" s="14" t="s">
        <v>36</v>
      </c>
      <c r="B42" s="14" t="s">
        <v>1</v>
      </c>
      <c r="C42" s="15" t="s">
        <v>2</v>
      </c>
      <c r="D42" s="16" t="s">
        <v>0</v>
      </c>
      <c r="E42" s="15" t="s">
        <v>43</v>
      </c>
      <c r="F42" s="16" t="s">
        <v>44</v>
      </c>
      <c r="G42" s="6" t="s">
        <v>41</v>
      </c>
      <c r="H42" s="17" t="s">
        <v>122</v>
      </c>
      <c r="I42" s="6" t="s">
        <v>42</v>
      </c>
      <c r="J42" s="18" t="s">
        <v>45</v>
      </c>
      <c r="K42" s="19" t="s">
        <v>47</v>
      </c>
      <c r="L42" s="7" t="s">
        <v>46</v>
      </c>
      <c r="M42" s="8" t="s">
        <v>121</v>
      </c>
      <c r="N42" s="19">
        <v>1</v>
      </c>
      <c r="O42" s="19">
        <v>1039.6500000000001</v>
      </c>
      <c r="P42" s="19" t="s">
        <v>39</v>
      </c>
      <c r="Q42" s="19">
        <v>1039.6500000000001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1039.6500000000001</v>
      </c>
      <c r="AC42" s="19">
        <v>0</v>
      </c>
    </row>
    <row r="43" spans="1:29" s="20" customFormat="1" ht="25.5" x14ac:dyDescent="0.2">
      <c r="A43" s="14" t="s">
        <v>36</v>
      </c>
      <c r="B43" s="14" t="s">
        <v>1</v>
      </c>
      <c r="C43" s="15" t="s">
        <v>2</v>
      </c>
      <c r="D43" s="16" t="s">
        <v>0</v>
      </c>
      <c r="E43" s="15" t="s">
        <v>43</v>
      </c>
      <c r="F43" s="16" t="s">
        <v>44</v>
      </c>
      <c r="G43" s="6" t="s">
        <v>41</v>
      </c>
      <c r="H43" s="17" t="s">
        <v>122</v>
      </c>
      <c r="I43" s="6" t="s">
        <v>42</v>
      </c>
      <c r="J43" s="18" t="s">
        <v>45</v>
      </c>
      <c r="K43" s="19" t="s">
        <v>47</v>
      </c>
      <c r="L43" s="7" t="s">
        <v>46</v>
      </c>
      <c r="M43" s="8" t="s">
        <v>121</v>
      </c>
      <c r="N43" s="19">
        <v>1</v>
      </c>
      <c r="O43" s="19">
        <v>693.1</v>
      </c>
      <c r="P43" s="19" t="s">
        <v>39</v>
      </c>
      <c r="Q43" s="19">
        <v>693.1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693.1</v>
      </c>
      <c r="AC43" s="19">
        <v>0</v>
      </c>
    </row>
    <row r="44" spans="1:29" s="20" customFormat="1" ht="63.75" x14ac:dyDescent="0.2">
      <c r="A44" s="14" t="s">
        <v>36</v>
      </c>
      <c r="B44" s="14" t="s">
        <v>1</v>
      </c>
      <c r="C44" s="15" t="s">
        <v>2</v>
      </c>
      <c r="D44" s="16" t="s">
        <v>0</v>
      </c>
      <c r="E44" s="15" t="s">
        <v>37</v>
      </c>
      <c r="F44" s="16" t="s">
        <v>38</v>
      </c>
      <c r="G44" s="6" t="s">
        <v>123</v>
      </c>
      <c r="H44" s="17" t="s">
        <v>124</v>
      </c>
      <c r="I44" s="6" t="s">
        <v>42</v>
      </c>
      <c r="J44" s="18" t="s">
        <v>125</v>
      </c>
      <c r="K44" s="19" t="s">
        <v>126</v>
      </c>
      <c r="L44" s="7" t="s">
        <v>46</v>
      </c>
      <c r="M44" s="8" t="s">
        <v>121</v>
      </c>
      <c r="N44" s="19">
        <v>1</v>
      </c>
      <c r="O44" s="19">
        <v>8526</v>
      </c>
      <c r="P44" s="19" t="s">
        <v>39</v>
      </c>
      <c r="Q44" s="19">
        <v>8526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8526</v>
      </c>
      <c r="AC44" s="19">
        <v>0</v>
      </c>
    </row>
    <row r="45" spans="1:29" s="20" customFormat="1" ht="63.75" x14ac:dyDescent="0.2">
      <c r="A45" s="14" t="s">
        <v>36</v>
      </c>
      <c r="B45" s="14" t="s">
        <v>1</v>
      </c>
      <c r="C45" s="15" t="s">
        <v>2</v>
      </c>
      <c r="D45" s="16" t="s">
        <v>0</v>
      </c>
      <c r="E45" s="15" t="s">
        <v>37</v>
      </c>
      <c r="F45" s="16" t="s">
        <v>38</v>
      </c>
      <c r="G45" s="6" t="s">
        <v>123</v>
      </c>
      <c r="H45" s="17" t="s">
        <v>124</v>
      </c>
      <c r="I45" s="6" t="s">
        <v>42</v>
      </c>
      <c r="J45" s="18" t="s">
        <v>127</v>
      </c>
      <c r="K45" s="19" t="s">
        <v>126</v>
      </c>
      <c r="L45" s="7" t="s">
        <v>46</v>
      </c>
      <c r="M45" s="8" t="s">
        <v>121</v>
      </c>
      <c r="N45" s="19">
        <v>1</v>
      </c>
      <c r="O45" s="19">
        <v>27700.400000000001</v>
      </c>
      <c r="P45" s="19" t="s">
        <v>39</v>
      </c>
      <c r="Q45" s="19">
        <v>27700.400000000001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27700.400000000001</v>
      </c>
      <c r="AC45" s="19">
        <v>0</v>
      </c>
    </row>
    <row r="47" spans="1:29" x14ac:dyDescent="0.25">
      <c r="I47" s="21"/>
      <c r="K47" s="22"/>
    </row>
    <row r="48" spans="1:29" s="24" customFormat="1" ht="22.15" customHeight="1" x14ac:dyDescent="0.25">
      <c r="A48" s="23" t="s">
        <v>15</v>
      </c>
      <c r="B48" s="23"/>
      <c r="C48" s="23"/>
      <c r="D48" s="23"/>
      <c r="E48" s="23"/>
      <c r="F48" s="23"/>
      <c r="G48" s="23"/>
      <c r="H48" s="23"/>
      <c r="I48" s="23"/>
      <c r="K48" s="25"/>
      <c r="L48" s="26"/>
      <c r="M48" s="26"/>
      <c r="O48" s="27"/>
      <c r="Q48" s="28">
        <f>SUM(Q11:Q47)</f>
        <v>123175.31</v>
      </c>
      <c r="R48" s="28">
        <f>SUM(R11:R47)</f>
        <v>0</v>
      </c>
      <c r="S48" s="28">
        <f>SUM(S11:S47)</f>
        <v>0</v>
      </c>
      <c r="T48" s="28">
        <f>SUM(T11:T47)</f>
        <v>0</v>
      </c>
      <c r="U48" s="28">
        <f>SUM(U11:U47)</f>
        <v>0</v>
      </c>
      <c r="V48" s="28">
        <f>SUM(V11:V47)</f>
        <v>0</v>
      </c>
      <c r="W48" s="28">
        <f>SUM(W11:W47)</f>
        <v>0</v>
      </c>
      <c r="X48" s="28">
        <f>SUM(X11:X47)</f>
        <v>0</v>
      </c>
      <c r="Y48" s="28">
        <f>SUM(Y11:Y47)</f>
        <v>0</v>
      </c>
      <c r="Z48" s="28">
        <f>SUM(Z11:Z47)</f>
        <v>0</v>
      </c>
      <c r="AA48" s="28">
        <f>SUM(AA11:AA47)</f>
        <v>0</v>
      </c>
      <c r="AB48" s="28">
        <f>SUM(AB11:AB47)</f>
        <v>123175.31</v>
      </c>
      <c r="AC48" s="28">
        <f>SUM(AC11:AC47)</f>
        <v>0</v>
      </c>
    </row>
    <row r="49" spans="1:17" s="24" customFormat="1" ht="14.25" x14ac:dyDescent="0.2">
      <c r="I49" s="25"/>
      <c r="K49" s="25"/>
      <c r="L49" s="26"/>
      <c r="M49" s="26"/>
      <c r="O49" s="27"/>
      <c r="Q49" s="29"/>
    </row>
    <row r="50" spans="1:17" s="24" customFormat="1" ht="14.25" x14ac:dyDescent="0.2">
      <c r="H50" s="30"/>
      <c r="I50" s="25"/>
      <c r="K50" s="25"/>
      <c r="L50" s="26"/>
      <c r="M50" s="26"/>
      <c r="O50" s="27"/>
      <c r="Q50" s="29"/>
    </row>
    <row r="51" spans="1:17" s="31" customFormat="1" x14ac:dyDescent="0.25">
      <c r="H51" s="32"/>
      <c r="I51" s="33"/>
      <c r="K51" s="33"/>
      <c r="L51" s="34"/>
      <c r="M51" s="34"/>
      <c r="O51" s="35"/>
      <c r="Q51" s="36"/>
    </row>
    <row r="52" spans="1:17" s="31" customFormat="1" x14ac:dyDescent="0.25">
      <c r="H52" s="32"/>
      <c r="I52" s="33"/>
      <c r="K52" s="33"/>
      <c r="L52" s="34"/>
      <c r="M52" s="34"/>
      <c r="O52" s="35"/>
      <c r="Q52" s="36"/>
    </row>
    <row r="53" spans="1:17" s="31" customFormat="1" x14ac:dyDescent="0.25">
      <c r="A53" s="37" t="s">
        <v>128</v>
      </c>
      <c r="B53" s="37"/>
      <c r="C53" s="37"/>
      <c r="D53" s="37"/>
      <c r="E53" s="37"/>
      <c r="F53" s="37"/>
      <c r="G53" s="37"/>
      <c r="H53" s="37"/>
      <c r="I53" s="33"/>
      <c r="K53" s="33"/>
      <c r="L53" s="34"/>
      <c r="M53" s="34"/>
      <c r="O53" s="35"/>
      <c r="Q53" s="38"/>
    </row>
    <row r="54" spans="1:17" s="31" customFormat="1" x14ac:dyDescent="0.25">
      <c r="H54" s="32"/>
      <c r="I54" s="33"/>
      <c r="K54" s="33"/>
      <c r="L54" s="34"/>
      <c r="M54" s="34"/>
      <c r="O54" s="35"/>
      <c r="Q54" s="36"/>
    </row>
  </sheetData>
  <mergeCells count="3">
    <mergeCell ref="A7:AB7"/>
    <mergeCell ref="A48:I48"/>
    <mergeCell ref="A53:H5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2018-12-14T23:34:40Z</dcterms:modified>
</cp:coreProperties>
</file>