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23 (2)" sheetId="4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 (2)'!$A$10:$AC$54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7" i="43" l="1"/>
  <c r="AB57" i="43"/>
  <c r="AA57" i="43"/>
  <c r="Z57" i="43"/>
  <c r="Y57" i="43"/>
  <c r="X57" i="43"/>
  <c r="W57" i="43"/>
  <c r="V57" i="43"/>
  <c r="U57" i="43"/>
  <c r="T57" i="43"/>
  <c r="S57" i="43"/>
  <c r="R57" i="43"/>
  <c r="Q57" i="43"/>
</calcChain>
</file>

<file path=xl/sharedStrings.xml><?xml version="1.0" encoding="utf-8"?>
<sst xmlns="http://schemas.openxmlformats.org/spreadsheetml/2006/main" count="649" uniqueCount="159">
  <si>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</si>
  <si>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</si>
  <si>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</si>
  <si>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</si>
  <si>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</si>
  <si>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</si>
  <si>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</si>
  <si>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</si>
  <si>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</si>
  <si>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</si>
  <si>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</si>
  <si>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</si>
  <si>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</si>
  <si>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</si>
  <si>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</si>
  <si>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</si>
  <si>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</si>
  <si>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</si>
  <si>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</si>
  <si>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</si>
  <si>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</si>
  <si>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</si>
  <si>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</si>
  <si>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</si>
  <si>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</si>
  <si>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</si>
  <si>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</si>
  <si>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</si>
  <si>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</si>
  <si>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</si>
  <si>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</si>
  <si>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</si>
  <si>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</si>
  <si>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</si>
  <si>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</si>
  <si>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</si>
  <si>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040</t>
  </si>
  <si>
    <t>B16PC02</t>
  </si>
  <si>
    <t>LICITACION PUBLICA</t>
  </si>
  <si>
    <t>PLURIANUAL</t>
  </si>
  <si>
    <t>33901</t>
  </si>
  <si>
    <t>B16PC03</t>
  </si>
  <si>
    <t xml:space="preserve"> </t>
  </si>
  <si>
    <t>ANUAL</t>
  </si>
  <si>
    <t>INE/021/2017</t>
  </si>
  <si>
    <t>37104</t>
  </si>
  <si>
    <t>SOLO PARA TRAMITE DE PAGO</t>
  </si>
  <si>
    <t>R011</t>
  </si>
  <si>
    <t>021</t>
  </si>
  <si>
    <t>B09PC01</t>
  </si>
  <si>
    <t>31101</t>
  </si>
  <si>
    <t>B00OF01</t>
  </si>
  <si>
    <t>Programa Anual de Adquisiciones, Arrendamientos y Servicios del INE  2018 (PAAAS)</t>
  </si>
  <si>
    <t>B16PC06</t>
  </si>
  <si>
    <t>21101</t>
  </si>
  <si>
    <t>INE/030/2017</t>
  </si>
  <si>
    <t>CAJA</t>
  </si>
  <si>
    <t>21100033-0003</t>
  </si>
  <si>
    <t>CINTA ADHESIVA SHURETAPE GRIS DE 48 X 50</t>
  </si>
  <si>
    <t>JUEGO</t>
  </si>
  <si>
    <t>21100023-0002</t>
  </si>
  <si>
    <t>REGISTRADOR  LEFORT T/CARTA</t>
  </si>
  <si>
    <t>21101001-0052</t>
  </si>
  <si>
    <t>PROTECTOR DE HOJAS T/C</t>
  </si>
  <si>
    <t>21101001-0127</t>
  </si>
  <si>
    <t>PAPEL BOND T/CARTA 75 GRS C/5000 H</t>
  </si>
  <si>
    <t>21101001-0031</t>
  </si>
  <si>
    <t>MINI-BANDERA TIPO FLECHA</t>
  </si>
  <si>
    <t>PAQUETE</t>
  </si>
  <si>
    <t>21100048-0001</t>
  </si>
  <si>
    <t>ENGRAPADORA DE GOLPE METALICA</t>
  </si>
  <si>
    <t>21401</t>
  </si>
  <si>
    <t>21400013-0235</t>
  </si>
  <si>
    <t>TONER PARA IMPRESORA HP LASER JET MOD. 4650DN C9723A MAGENTA</t>
  </si>
  <si>
    <t>CONTRATO INE/041/2018</t>
  </si>
  <si>
    <t>21400013-0234</t>
  </si>
  <si>
    <t>TONER PARA IMPRESORA HP LASER JET MOD. 4650DN C9722A YELLOW</t>
  </si>
  <si>
    <t>21400013-0233</t>
  </si>
  <si>
    <t>TONER PARA IMPRESORA HP LASER JET MOD. 4650DN C9721A CYAN</t>
  </si>
  <si>
    <t>21400013-0232</t>
  </si>
  <si>
    <t>TONER PARA IMPRESORA HP LASER JET MOD. 4650DN C9720A NEGRO</t>
  </si>
  <si>
    <t>31801</t>
  </si>
  <si>
    <t>INE/014/2017 (CONVENIO MODIFICATORIO)</t>
  </si>
  <si>
    <t>Materiales y útiles de oficina</t>
  </si>
  <si>
    <t>21100013-0005</t>
  </si>
  <si>
    <t>BOLIGRAFO TINTA AZUL</t>
  </si>
  <si>
    <t>Pieza</t>
  </si>
  <si>
    <t>21101001-0104</t>
  </si>
  <si>
    <t>BOLIGRAFO ENERGEL DX AZUL PUNTO FINO</t>
  </si>
  <si>
    <t>21100017-0002</t>
  </si>
  <si>
    <t>CAJA DE ARCHIVO MUERTO T/CARTA</t>
  </si>
  <si>
    <t>21100017-0003</t>
  </si>
  <si>
    <t>CAJA DE ARCHIVO MUERTO T/OFICIO</t>
  </si>
  <si>
    <t>21100041-0049</t>
  </si>
  <si>
    <t>LIBRETA PROFESIONAL DE RAYA 100 hjs.</t>
  </si>
  <si>
    <t>21100041-0045</t>
  </si>
  <si>
    <t>LIBRETA PROFESIONAL CUADRO CHICO 100 hjs.</t>
  </si>
  <si>
    <t>21100041-0047</t>
  </si>
  <si>
    <t>LIBRETA PROFESIONAL CUADRO GRANDE 100 hjs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</si>
  <si>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</si>
  <si>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</si>
  <si>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</si>
  <si>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</si>
  <si>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</si>
  <si>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</si>
  <si>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21101001-0006</t>
  </si>
  <si>
    <t>MARCADOR TINTA PERMANENTE</t>
  </si>
  <si>
    <t>21100094-0001</t>
  </si>
  <si>
    <t>PERFORADORA DOBLE ORIFICIO</t>
  </si>
  <si>
    <t>21100120-0013</t>
  </si>
  <si>
    <t>SEPARADOR BLANCO T/OFICIO C/5 PZAS.</t>
  </si>
  <si>
    <t>21100123-0017</t>
  </si>
  <si>
    <t>SOBRE BLANCO T/OFICIO SIN IMPRESION</t>
  </si>
  <si>
    <t>21100123-0002</t>
  </si>
  <si>
    <t>SOBRE BOLSA T/CARTA S/IMP.</t>
  </si>
  <si>
    <t>21100123-0016</t>
  </si>
  <si>
    <t>SOBRE CELOFAN T/MEDIA CARTA</t>
  </si>
  <si>
    <t>21101001-0066</t>
  </si>
  <si>
    <t>SUJETADOR DE DOCUMENTOS T/CH</t>
  </si>
  <si>
    <t>Materiales y útiles para el procesamiento en equipos y bienes informáticos</t>
  </si>
  <si>
    <t>21401001-0042</t>
  </si>
  <si>
    <t>TORRE DE CD/DVD</t>
  </si>
  <si>
    <t>29401</t>
  </si>
  <si>
    <t>Refacciones y accesorios para equipo de cómputo</t>
  </si>
  <si>
    <t>29401001-0106</t>
  </si>
  <si>
    <t>DISCO DURO EXTERNO DE 2T - GASTO</t>
  </si>
  <si>
    <t>29400013-0032</t>
  </si>
  <si>
    <t>MEMORIA FLASH USB DE 16 GB</t>
  </si>
  <si>
    <t>Servicio de energía eléctrica</t>
  </si>
  <si>
    <t xml:space="preserve"> CONSUMO DE ENERGÍA ELÉCTRICA</t>
  </si>
  <si>
    <t>MONTO</t>
  </si>
  <si>
    <t>31701</t>
  </si>
  <si>
    <t>Servicios de conducción de señales analógicas y digitales</t>
  </si>
  <si>
    <t>SERVICIO DE CONDUCCION DE SEÑAL ANALOGICA Y DIGITAL</t>
  </si>
  <si>
    <t>INE/002/2017</t>
  </si>
  <si>
    <t>ADJUDICACION DIRECTA POR EXC LP</t>
  </si>
  <si>
    <t>SERVICIO DE CONDUCCION DE SEÑALES DIGITALES Y ANALOGICAS</t>
  </si>
  <si>
    <t>Servicio postal</t>
  </si>
  <si>
    <t>SERVICIO DE MENSAJERIA Y PAQUETERIA NACIONAL E INTERNACIONAL DE OFICINAS CENTRALES  DEL INSTITUTO NACIONAL ELECTORAL</t>
  </si>
  <si>
    <t>32503</t>
  </si>
  <si>
    <t>Arrendamiento de vehículos terrestres, aéreos, marítimos, lacustres y fluviales para servicios administrativos</t>
  </si>
  <si>
    <t>ARRENDAMIENTO VEHICULAR</t>
  </si>
  <si>
    <t>INE/SERV/012/2015</t>
  </si>
  <si>
    <t>32505</t>
  </si>
  <si>
    <t>Arrendamiento de vehículos terrestres, aéreos, marítimos, lacustres y fluviales para servidores públicos</t>
  </si>
  <si>
    <t>Subcontratación de servicios con terceros</t>
  </si>
  <si>
    <t>Cargo por emision de boletos</t>
  </si>
  <si>
    <t>35501</t>
  </si>
  <si>
    <t>Mantenimiento y conservación de vehículos terrestres, aéreos, marítimos, lacustres y fluviales</t>
  </si>
  <si>
    <t>SERVICIO DE MANTENIMIENTO PREVENTIVO Y CORRECTIVO AL PARQUE VEHICULAR DEL INSTITUTO EN OFICINAS CENTRALES.</t>
  </si>
  <si>
    <t>INE/026/2017</t>
  </si>
  <si>
    <t>SERVICIO DE MANTENIMIENTO VEHICULAR</t>
  </si>
  <si>
    <t>INE/ADQ-0381/17</t>
  </si>
  <si>
    <t>ADJUDICACION DIRECTA POR MONTO</t>
  </si>
  <si>
    <t>SERVICIO  DE MANTENIMIENTO PREVENTIVO Y CORRECTIVO AL PARQUE VEHICULAR DEL INSTITUTO NACIONAL ELECTORAL DE ORGANOS CENTRALES</t>
  </si>
  <si>
    <t>Pasajes aéreos nacionales para servidores públicos de mando en el desempeño de comisiones y funciones oficiales</t>
  </si>
  <si>
    <t>TUA Nacional</t>
  </si>
  <si>
    <t>Pasajes aereos nacionales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</si>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</sst>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1" fillId="0" borderId="0"/>
    <xf numFmtId="0" fontId="24" fillId="0" borderId="0"/>
    <xf numFmtId="43" fontId="23" fillId="0" borderId="0" applyNumberFormat="0" applyFill="0" applyBorder="0" applyAlignment="0" applyProtection="0"/>
    <xf numFmtId="0" fontId="20" fillId="0" borderId="0"/>
    <xf numFmtId="0" fontId="19" fillId="0" borderId="0"/>
    <xf numFmtId="0" fontId="23" fillId="0" borderId="0"/>
    <xf numFmtId="0" fontId="18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0" fillId="0" borderId="0" applyAlignment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164" fontId="30" fillId="0" borderId="0" applyAlignment="0"/>
    <xf numFmtId="0" fontId="2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2" fillId="2" borderId="1" xfId="2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center" vertical="center" wrapText="1"/>
    </xf>
    <xf numFmtId="3" fontId="22" fillId="2" borderId="1" xfId="2" applyNumberFormat="1" applyFont="1" applyFill="1" applyBorder="1" applyAlignment="1">
      <alignment horizontal="center" vertical="center" wrapText="1"/>
    </xf>
    <xf numFmtId="3" fontId="22" fillId="2" borderId="1" xfId="3" applyNumberFormat="1" applyFont="1" applyFill="1" applyBorder="1" applyAlignment="1">
      <alignment horizontal="center" vertical="center" wrapText="1"/>
    </xf>
    <xf numFmtId="1" fontId="22" fillId="2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left" vertical="center" wrapText="1"/>
    </xf>
    <xf numFmtId="1" fontId="29" fillId="0" borderId="1" xfId="2" applyNumberFormat="1" applyFont="1" applyFill="1" applyBorder="1" applyAlignment="1">
      <alignment horizontal="center" vertical="center" wrapText="1"/>
    </xf>
    <xf numFmtId="3" fontId="29" fillId="0" borderId="1" xfId="2" applyNumberFormat="1" applyFont="1" applyFill="1" applyBorder="1" applyAlignment="1">
      <alignment horizontal="right" vertical="center" wrapText="1"/>
    </xf>
    <xf numFmtId="0" fontId="1" fillId="0" borderId="0" xfId="45"/>
    <xf numFmtId="3" fontId="26" fillId="0" borderId="0" xfId="46" applyNumberFormat="1" applyFont="1" applyBorder="1" applyAlignment="1">
      <alignment horizontal="right" vertical="center"/>
    </xf>
    <xf numFmtId="0" fontId="27" fillId="0" borderId="0" xfId="46" applyFont="1" applyAlignment="1">
      <alignment horizontal="center"/>
    </xf>
    <xf numFmtId="0" fontId="27" fillId="0" borderId="0" xfId="46" applyFont="1" applyAlignment="1">
      <alignment horizontal="center"/>
    </xf>
    <xf numFmtId="0" fontId="1" fillId="0" borderId="0" xfId="46" applyFont="1" applyAlignment="1">
      <alignment horizontal="center" vertical="center" wrapText="1"/>
    </xf>
    <xf numFmtId="0" fontId="25" fillId="0" borderId="2" xfId="46" applyFont="1" applyBorder="1" applyAlignment="1">
      <alignment horizontal="center" vertical="center" wrapText="1"/>
    </xf>
    <xf numFmtId="0" fontId="28" fillId="0" borderId="1" xfId="46" quotePrefix="1" applyFont="1" applyBorder="1" applyAlignment="1">
      <alignment horizontal="center" vertical="center" wrapText="1"/>
    </xf>
    <xf numFmtId="0" fontId="28" fillId="0" borderId="1" xfId="46" applyFont="1" applyBorder="1" applyAlignment="1">
      <alignment horizontal="center" vertical="center" wrapText="1"/>
    </xf>
    <xf numFmtId="4" fontId="28" fillId="0" borderId="1" xfId="46" applyNumberFormat="1" applyFont="1" applyBorder="1" applyAlignment="1">
      <alignment horizontal="left" vertical="center" wrapText="1"/>
    </xf>
    <xf numFmtId="1" fontId="28" fillId="0" borderId="1" xfId="46" applyNumberFormat="1" applyFont="1" applyBorder="1" applyAlignment="1">
      <alignment vertical="center" wrapText="1"/>
    </xf>
    <xf numFmtId="3" fontId="28" fillId="0" borderId="1" xfId="46" applyNumberFormat="1" applyFont="1" applyBorder="1" applyAlignment="1">
      <alignment vertical="center" wrapText="1"/>
    </xf>
    <xf numFmtId="0" fontId="29" fillId="0" borderId="0" xfId="46" applyFont="1" applyFill="1" applyAlignment="1">
      <alignment horizontal="center" vertical="center" wrapText="1"/>
    </xf>
    <xf numFmtId="0" fontId="1" fillId="0" borderId="0" xfId="45" applyAlignment="1">
      <alignment horizontal="left" wrapText="1"/>
    </xf>
    <xf numFmtId="0" fontId="1" fillId="0" borderId="0" xfId="45" applyAlignment="1">
      <alignment wrapText="1"/>
    </xf>
    <xf numFmtId="41" fontId="22" fillId="3" borderId="0" xfId="47" applyNumberFormat="1" applyFont="1" applyFill="1" applyAlignment="1">
      <alignment horizontal="center"/>
    </xf>
    <xf numFmtId="0" fontId="31" fillId="0" borderId="0" xfId="6" applyFont="1"/>
    <xf numFmtId="0" fontId="31" fillId="0" borderId="0" xfId="6" applyFont="1" applyAlignment="1">
      <alignment horizontal="left" wrapText="1"/>
    </xf>
    <xf numFmtId="0" fontId="31" fillId="0" borderId="0" xfId="6" applyFont="1" applyAlignment="1">
      <alignment horizontal="center"/>
    </xf>
    <xf numFmtId="0" fontId="31" fillId="0" borderId="0" xfId="6" applyFont="1" applyAlignment="1">
      <alignment horizontal="right"/>
    </xf>
    <xf numFmtId="41" fontId="22" fillId="3" borderId="0" xfId="47" applyNumberFormat="1" applyFont="1" applyFill="1" applyAlignment="1"/>
    <xf numFmtId="0" fontId="31" fillId="0" borderId="0" xfId="6" applyFont="1" applyAlignment="1">
      <alignment horizontal="left"/>
    </xf>
    <xf numFmtId="1" fontId="31" fillId="0" borderId="0" xfId="6" applyNumberFormat="1" applyFont="1" applyAlignment="1">
      <alignment horizontal="center"/>
    </xf>
    <xf numFmtId="0" fontId="1" fillId="0" borderId="0" xfId="46" applyFont="1"/>
    <xf numFmtId="1" fontId="1" fillId="0" borderId="0" xfId="46" applyNumberFormat="1" applyFont="1" applyAlignment="1">
      <alignment horizontal="center"/>
    </xf>
    <xf numFmtId="0" fontId="1" fillId="0" borderId="0" xfId="46" applyFont="1" applyAlignment="1">
      <alignment horizontal="left" wrapText="1"/>
    </xf>
    <xf numFmtId="0" fontId="1" fillId="0" borderId="0" xfId="46" applyFont="1" applyAlignment="1">
      <alignment horizontal="center"/>
    </xf>
    <xf numFmtId="0" fontId="1" fillId="0" borderId="0" xfId="46" applyFont="1" applyAlignment="1">
      <alignment horizontal="right"/>
    </xf>
    <xf numFmtId="0" fontId="1" fillId="0" borderId="0" xfId="46" applyFont="1" applyAlignment="1">
      <alignment horizontal="left"/>
    </xf>
    <xf numFmtId="0" fontId="22" fillId="3" borderId="0" xfId="6" applyFont="1" applyFill="1" applyAlignment="1">
      <alignment horizontal="center"/>
    </xf>
    <xf numFmtId="41" fontId="1" fillId="0" borderId="0" xfId="46" applyNumberFormat="1" applyFont="1" applyAlignment="1">
      <alignment horizontal="left"/>
    </xf>
  </cellXfs>
  <cellStyles count="48">
    <cellStyle name="Millares 2" xfId="3"/>
    <cellStyle name="Moneda 2" xfId="15"/>
    <cellStyle name="Moneda 2 10" xfId="4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Normal" xfId="0" builtinId="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PAAAS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3"/>
  <sheetViews>
    <sheetView tabSelected="1" workbookViewId="0">
      <selection activeCell="J19" sqref="J19"/>
    </sheetView>
  </sheetViews>
  <sheetFormatPr baseColWidth="10" defaultColWidth="11.5703125" defaultRowHeight="15" x14ac:dyDescent="0.25"/>
  <cols>
    <col min="1" max="1" width="14.85546875" style="9" customWidth="1"/>
    <col min="2" max="5" width="7.5703125" style="9" customWidth="1"/>
    <col min="6" max="6" width="9.5703125" style="9" customWidth="1"/>
    <col min="7" max="7" width="8.5703125" style="9" customWidth="1"/>
    <col min="8" max="8" width="26.85546875" style="9" customWidth="1"/>
    <col min="9" max="9" width="14.7109375" style="9" customWidth="1"/>
    <col min="10" max="10" width="29.28515625" style="9" customWidth="1"/>
    <col min="11" max="11" width="14.7109375" style="9" customWidth="1"/>
    <col min="12" max="12" width="11.5703125" style="9"/>
    <col min="13" max="14" width="9.5703125" style="9" customWidth="1"/>
    <col min="15" max="15" width="11.7109375" style="9" customWidth="1"/>
    <col min="16" max="16" width="22.28515625" style="9" customWidth="1"/>
    <col min="17" max="17" width="13.85546875" style="9" customWidth="1"/>
    <col min="18" max="29" width="12.5703125" style="9" customWidth="1"/>
    <col min="30" max="16384" width="11.5703125" style="9"/>
  </cols>
  <sheetData>
    <row r="1" spans="1:29" ht="22.5" x14ac:dyDescent="0.25">
      <c r="AC1" s="10" t="s">
        <v>3</v>
      </c>
    </row>
    <row r="2" spans="1:29" ht="22.5" x14ac:dyDescent="0.25">
      <c r="AC2" s="10" t="s">
        <v>4</v>
      </c>
    </row>
    <row r="3" spans="1:29" ht="22.5" x14ac:dyDescent="0.25">
      <c r="AC3" s="10" t="s">
        <v>5</v>
      </c>
    </row>
    <row r="7" spans="1:29" ht="26.25" x14ac:dyDescent="0.4">
      <c r="A7" s="11" t="s">
        <v>52</v>
      </c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9" ht="26.25" x14ac:dyDescent="0.4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</row>
    <row r="10" spans="1:29" s="13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0" customFormat="1" ht="12.75" x14ac:dyDescent="0.2">
      <c r="A11" s="14" t="s">
        <v>35</v>
      </c>
      <c r="B11" s="14" t="s">
        <v>1</v>
      </c>
      <c r="C11" s="15" t="s">
        <v>2</v>
      </c>
      <c r="D11" s="16" t="s">
        <v>0</v>
      </c>
      <c r="E11" s="15" t="s">
        <v>36</v>
      </c>
      <c r="F11" s="16" t="s">
        <v>53</v>
      </c>
      <c r="G11" s="6" t="s">
        <v>54</v>
      </c>
      <c r="H11" s="17" t="s">
        <v>83</v>
      </c>
      <c r="I11" s="6" t="s">
        <v>84</v>
      </c>
      <c r="J11" s="18" t="s">
        <v>85</v>
      </c>
      <c r="K11" s="19" t="s">
        <v>55</v>
      </c>
      <c r="L11" s="7" t="s">
        <v>39</v>
      </c>
      <c r="M11" s="8" t="s">
        <v>86</v>
      </c>
      <c r="N11" s="19">
        <v>120</v>
      </c>
      <c r="O11" s="19">
        <v>2.25</v>
      </c>
      <c r="P11" s="19" t="s">
        <v>38</v>
      </c>
      <c r="Q11" s="19">
        <v>270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270</v>
      </c>
      <c r="AC11" s="19">
        <v>0</v>
      </c>
    </row>
    <row r="12" spans="1:29" s="20" customFormat="1" ht="25.5" x14ac:dyDescent="0.2">
      <c r="A12" s="14" t="s">
        <v>35</v>
      </c>
      <c r="B12" s="14" t="s">
        <v>1</v>
      </c>
      <c r="C12" s="15" t="s">
        <v>2</v>
      </c>
      <c r="D12" s="16" t="s">
        <v>0</v>
      </c>
      <c r="E12" s="15" t="s">
        <v>36</v>
      </c>
      <c r="F12" s="16" t="s">
        <v>53</v>
      </c>
      <c r="G12" s="6" t="s">
        <v>54</v>
      </c>
      <c r="H12" s="17" t="s">
        <v>83</v>
      </c>
      <c r="I12" s="6" t="s">
        <v>87</v>
      </c>
      <c r="J12" s="18" t="s">
        <v>88</v>
      </c>
      <c r="K12" s="19" t="s">
        <v>55</v>
      </c>
      <c r="L12" s="7" t="s">
        <v>39</v>
      </c>
      <c r="M12" s="8" t="s">
        <v>86</v>
      </c>
      <c r="N12" s="19">
        <v>80</v>
      </c>
      <c r="O12" s="19">
        <v>18.010000000000002</v>
      </c>
      <c r="P12" s="19" t="s">
        <v>38</v>
      </c>
      <c r="Q12" s="19">
        <v>1440.8</v>
      </c>
      <c r="R12" s="19">
        <v>0</v>
      </c>
      <c r="S12" s="19">
        <v>0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1440.8</v>
      </c>
      <c r="AC12" s="19">
        <v>0</v>
      </c>
    </row>
    <row r="13" spans="1:29" s="20" customFormat="1" ht="12.75" x14ac:dyDescent="0.2">
      <c r="A13" s="14" t="s">
        <v>35</v>
      </c>
      <c r="B13" s="14" t="s">
        <v>1</v>
      </c>
      <c r="C13" s="15" t="s">
        <v>2</v>
      </c>
      <c r="D13" s="16" t="s">
        <v>0</v>
      </c>
      <c r="E13" s="15" t="s">
        <v>36</v>
      </c>
      <c r="F13" s="16" t="s">
        <v>53</v>
      </c>
      <c r="G13" s="6" t="s">
        <v>54</v>
      </c>
      <c r="H13" s="17" t="s">
        <v>83</v>
      </c>
      <c r="I13" s="6" t="s">
        <v>89</v>
      </c>
      <c r="J13" s="18" t="s">
        <v>90</v>
      </c>
      <c r="K13" s="19" t="s">
        <v>55</v>
      </c>
      <c r="L13" s="7" t="s">
        <v>39</v>
      </c>
      <c r="M13" s="8" t="s">
        <v>86</v>
      </c>
      <c r="N13" s="19">
        <v>15</v>
      </c>
      <c r="O13" s="19">
        <v>46.76</v>
      </c>
      <c r="P13" s="19" t="s">
        <v>38</v>
      </c>
      <c r="Q13" s="19">
        <v>701.4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701.4</v>
      </c>
      <c r="AC13" s="19">
        <v>0</v>
      </c>
    </row>
    <row r="14" spans="1:29" s="20" customFormat="1" ht="25.5" x14ac:dyDescent="0.2">
      <c r="A14" s="14" t="s">
        <v>35</v>
      </c>
      <c r="B14" s="14" t="s">
        <v>1</v>
      </c>
      <c r="C14" s="15" t="s">
        <v>2</v>
      </c>
      <c r="D14" s="16" t="s">
        <v>0</v>
      </c>
      <c r="E14" s="15" t="s">
        <v>36</v>
      </c>
      <c r="F14" s="16" t="s">
        <v>53</v>
      </c>
      <c r="G14" s="6" t="s">
        <v>54</v>
      </c>
      <c r="H14" s="17" t="s">
        <v>83</v>
      </c>
      <c r="I14" s="6" t="s">
        <v>91</v>
      </c>
      <c r="J14" s="18" t="s">
        <v>92</v>
      </c>
      <c r="K14" s="19" t="s">
        <v>55</v>
      </c>
      <c r="L14" s="7" t="s">
        <v>39</v>
      </c>
      <c r="M14" s="8" t="s">
        <v>86</v>
      </c>
      <c r="N14" s="19">
        <v>30</v>
      </c>
      <c r="O14" s="19">
        <v>61.48</v>
      </c>
      <c r="P14" s="19" t="s">
        <v>38</v>
      </c>
      <c r="Q14" s="19">
        <v>1844.4</v>
      </c>
      <c r="R14" s="19">
        <v>0</v>
      </c>
      <c r="S14" s="19">
        <v>0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1844.4</v>
      </c>
      <c r="AC14" s="19">
        <v>0</v>
      </c>
    </row>
    <row r="15" spans="1:29" s="20" customFormat="1" ht="25.5" x14ac:dyDescent="0.2">
      <c r="A15" s="14" t="s">
        <v>35</v>
      </c>
      <c r="B15" s="14" t="s">
        <v>1</v>
      </c>
      <c r="C15" s="15" t="s">
        <v>2</v>
      </c>
      <c r="D15" s="16" t="s">
        <v>0</v>
      </c>
      <c r="E15" s="15" t="s">
        <v>36</v>
      </c>
      <c r="F15" s="16" t="s">
        <v>53</v>
      </c>
      <c r="G15" s="6" t="s">
        <v>54</v>
      </c>
      <c r="H15" s="17" t="s">
        <v>83</v>
      </c>
      <c r="I15" s="6" t="s">
        <v>57</v>
      </c>
      <c r="J15" s="18" t="s">
        <v>58</v>
      </c>
      <c r="K15" s="19" t="s">
        <v>55</v>
      </c>
      <c r="L15" s="7" t="s">
        <v>39</v>
      </c>
      <c r="M15" s="8" t="s">
        <v>86</v>
      </c>
      <c r="N15" s="19">
        <v>5</v>
      </c>
      <c r="O15" s="19">
        <v>92.57</v>
      </c>
      <c r="P15" s="19" t="s">
        <v>38</v>
      </c>
      <c r="Q15" s="19">
        <v>462.85</v>
      </c>
      <c r="R15" s="19">
        <v>0</v>
      </c>
      <c r="S15" s="19">
        <v>0</v>
      </c>
      <c r="T15" s="19">
        <v>0</v>
      </c>
      <c r="U15" s="19">
        <v>0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>
        <v>0</v>
      </c>
      <c r="AB15" s="19">
        <v>462.85</v>
      </c>
      <c r="AC15" s="19">
        <v>0</v>
      </c>
    </row>
    <row r="16" spans="1:29" s="20" customFormat="1" ht="12.75" x14ac:dyDescent="0.2">
      <c r="A16" s="14" t="s">
        <v>35</v>
      </c>
      <c r="B16" s="14" t="s">
        <v>1</v>
      </c>
      <c r="C16" s="15" t="s">
        <v>2</v>
      </c>
      <c r="D16" s="16" t="s">
        <v>0</v>
      </c>
      <c r="E16" s="15" t="s">
        <v>36</v>
      </c>
      <c r="F16" s="16" t="s">
        <v>53</v>
      </c>
      <c r="G16" s="6" t="s">
        <v>54</v>
      </c>
      <c r="H16" s="17" t="s">
        <v>83</v>
      </c>
      <c r="I16" s="6" t="s">
        <v>69</v>
      </c>
      <c r="J16" s="18" t="s">
        <v>70</v>
      </c>
      <c r="K16" s="19" t="s">
        <v>55</v>
      </c>
      <c r="L16" s="7" t="s">
        <v>39</v>
      </c>
      <c r="M16" s="8" t="s">
        <v>86</v>
      </c>
      <c r="N16" s="19">
        <v>4</v>
      </c>
      <c r="O16" s="19">
        <v>227.36</v>
      </c>
      <c r="P16" s="19" t="s">
        <v>38</v>
      </c>
      <c r="Q16" s="19">
        <v>909.44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909.44</v>
      </c>
      <c r="AC16" s="19">
        <v>0</v>
      </c>
    </row>
    <row r="17" spans="1:29" s="20" customFormat="1" ht="25.5" x14ac:dyDescent="0.2">
      <c r="A17" s="14" t="s">
        <v>35</v>
      </c>
      <c r="B17" s="14" t="s">
        <v>1</v>
      </c>
      <c r="C17" s="15" t="s">
        <v>2</v>
      </c>
      <c r="D17" s="16" t="s">
        <v>0</v>
      </c>
      <c r="E17" s="15" t="s">
        <v>36</v>
      </c>
      <c r="F17" s="16" t="s">
        <v>53</v>
      </c>
      <c r="G17" s="6" t="s">
        <v>54</v>
      </c>
      <c r="H17" s="17" t="s">
        <v>83</v>
      </c>
      <c r="I17" s="6" t="s">
        <v>93</v>
      </c>
      <c r="J17" s="18" t="s">
        <v>94</v>
      </c>
      <c r="K17" s="19" t="s">
        <v>55</v>
      </c>
      <c r="L17" s="7" t="s">
        <v>39</v>
      </c>
      <c r="M17" s="8" t="s">
        <v>86</v>
      </c>
      <c r="N17" s="19">
        <v>10</v>
      </c>
      <c r="O17" s="19">
        <v>12.41</v>
      </c>
      <c r="P17" s="19" t="s">
        <v>38</v>
      </c>
      <c r="Q17" s="19">
        <v>124.1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124.1</v>
      </c>
      <c r="AC17" s="19">
        <v>0</v>
      </c>
    </row>
    <row r="18" spans="1:29" s="20" customFormat="1" ht="25.5" x14ac:dyDescent="0.2">
      <c r="A18" s="14" t="s">
        <v>35</v>
      </c>
      <c r="B18" s="14" t="s">
        <v>1</v>
      </c>
      <c r="C18" s="15" t="s">
        <v>2</v>
      </c>
      <c r="D18" s="16" t="s">
        <v>0</v>
      </c>
      <c r="E18" s="15" t="s">
        <v>36</v>
      </c>
      <c r="F18" s="16" t="s">
        <v>53</v>
      </c>
      <c r="G18" s="6" t="s">
        <v>54</v>
      </c>
      <c r="H18" s="17" t="s">
        <v>83</v>
      </c>
      <c r="I18" s="6" t="s">
        <v>95</v>
      </c>
      <c r="J18" s="18" t="s">
        <v>96</v>
      </c>
      <c r="K18" s="19" t="s">
        <v>55</v>
      </c>
      <c r="L18" s="7" t="s">
        <v>39</v>
      </c>
      <c r="M18" s="8" t="s">
        <v>86</v>
      </c>
      <c r="N18" s="19">
        <v>10</v>
      </c>
      <c r="O18" s="19">
        <v>12.41</v>
      </c>
      <c r="P18" s="19" t="s">
        <v>38</v>
      </c>
      <c r="Q18" s="19">
        <v>124.1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124.1</v>
      </c>
      <c r="AC18" s="19">
        <v>0</v>
      </c>
    </row>
    <row r="19" spans="1:29" s="20" customFormat="1" ht="25.5" x14ac:dyDescent="0.2">
      <c r="A19" s="14" t="s">
        <v>35</v>
      </c>
      <c r="B19" s="14" t="s">
        <v>1</v>
      </c>
      <c r="C19" s="15" t="s">
        <v>2</v>
      </c>
      <c r="D19" s="16" t="s">
        <v>0</v>
      </c>
      <c r="E19" s="15" t="s">
        <v>36</v>
      </c>
      <c r="F19" s="16" t="s">
        <v>53</v>
      </c>
      <c r="G19" s="6" t="s">
        <v>54</v>
      </c>
      <c r="H19" s="17" t="s">
        <v>83</v>
      </c>
      <c r="I19" s="6" t="s">
        <v>97</v>
      </c>
      <c r="J19" s="18" t="s">
        <v>98</v>
      </c>
      <c r="K19" s="19" t="s">
        <v>55</v>
      </c>
      <c r="L19" s="7" t="s">
        <v>39</v>
      </c>
      <c r="M19" s="8" t="s">
        <v>86</v>
      </c>
      <c r="N19" s="19">
        <v>10</v>
      </c>
      <c r="O19" s="19">
        <v>12.41</v>
      </c>
      <c r="P19" s="19" t="s">
        <v>38</v>
      </c>
      <c r="Q19" s="19">
        <v>124.1</v>
      </c>
      <c r="R19" s="19">
        <v>0</v>
      </c>
      <c r="S19" s="19">
        <v>0</v>
      </c>
      <c r="T19" s="19">
        <v>0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124.1</v>
      </c>
      <c r="AC19" s="19">
        <v>0</v>
      </c>
    </row>
    <row r="20" spans="1:29" s="20" customFormat="1" ht="12.75" x14ac:dyDescent="0.2">
      <c r="A20" s="14" t="s">
        <v>35</v>
      </c>
      <c r="B20" s="14" t="s">
        <v>1</v>
      </c>
      <c r="C20" s="15" t="s">
        <v>2</v>
      </c>
      <c r="D20" s="16" t="s">
        <v>0</v>
      </c>
      <c r="E20" s="15" t="s">
        <v>36</v>
      </c>
      <c r="F20" s="16" t="s">
        <v>53</v>
      </c>
      <c r="G20" s="6" t="s">
        <v>54</v>
      </c>
      <c r="H20" s="17" t="s">
        <v>83</v>
      </c>
      <c r="I20" s="6" t="s">
        <v>99</v>
      </c>
      <c r="J20" s="18" t="s">
        <v>100</v>
      </c>
      <c r="K20" s="19" t="s">
        <v>55</v>
      </c>
      <c r="L20" s="7" t="s">
        <v>39</v>
      </c>
      <c r="M20" s="8" t="s">
        <v>86</v>
      </c>
      <c r="N20" s="19">
        <v>8</v>
      </c>
      <c r="O20" s="19">
        <v>7.44</v>
      </c>
      <c r="P20" s="19" t="s">
        <v>38</v>
      </c>
      <c r="Q20" s="19">
        <v>59.52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59.52</v>
      </c>
      <c r="AC20" s="19">
        <v>0</v>
      </c>
    </row>
    <row r="21" spans="1:29" s="20" customFormat="1" ht="12.75" x14ac:dyDescent="0.2">
      <c r="A21" s="14" t="s">
        <v>35</v>
      </c>
      <c r="B21" s="14" t="s">
        <v>1</v>
      </c>
      <c r="C21" s="15" t="s">
        <v>2</v>
      </c>
      <c r="D21" s="16" t="s">
        <v>0</v>
      </c>
      <c r="E21" s="15" t="s">
        <v>36</v>
      </c>
      <c r="F21" s="16" t="s">
        <v>53</v>
      </c>
      <c r="G21" s="6" t="s">
        <v>54</v>
      </c>
      <c r="H21" s="17" t="s">
        <v>83</v>
      </c>
      <c r="I21" s="6" t="s">
        <v>101</v>
      </c>
      <c r="J21" s="18" t="s">
        <v>102</v>
      </c>
      <c r="K21" s="19" t="s">
        <v>55</v>
      </c>
      <c r="L21" s="7" t="s">
        <v>39</v>
      </c>
      <c r="M21" s="8" t="s">
        <v>86</v>
      </c>
      <c r="N21" s="19">
        <v>25</v>
      </c>
      <c r="O21" s="19">
        <v>7.44</v>
      </c>
      <c r="P21" s="19" t="s">
        <v>38</v>
      </c>
      <c r="Q21" s="19">
        <v>186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186</v>
      </c>
      <c r="AC21" s="19">
        <v>0</v>
      </c>
    </row>
    <row r="22" spans="1:29" s="20" customFormat="1" ht="12.75" x14ac:dyDescent="0.2">
      <c r="A22" s="14" t="s">
        <v>35</v>
      </c>
      <c r="B22" s="14" t="s">
        <v>1</v>
      </c>
      <c r="C22" s="15" t="s">
        <v>2</v>
      </c>
      <c r="D22" s="16" t="s">
        <v>0</v>
      </c>
      <c r="E22" s="15" t="s">
        <v>36</v>
      </c>
      <c r="F22" s="16" t="s">
        <v>53</v>
      </c>
      <c r="G22" s="6" t="s">
        <v>54</v>
      </c>
      <c r="H22" s="17" t="s">
        <v>83</v>
      </c>
      <c r="I22" s="6" t="s">
        <v>103</v>
      </c>
      <c r="J22" s="18" t="s">
        <v>104</v>
      </c>
      <c r="K22" s="19" t="s">
        <v>55</v>
      </c>
      <c r="L22" s="7" t="s">
        <v>39</v>
      </c>
      <c r="M22" s="8" t="s">
        <v>86</v>
      </c>
      <c r="N22" s="19">
        <v>8</v>
      </c>
      <c r="O22" s="19">
        <v>7.44</v>
      </c>
      <c r="P22" s="19" t="s">
        <v>38</v>
      </c>
      <c r="Q22" s="19">
        <v>59.52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59.52</v>
      </c>
      <c r="AC22" s="19">
        <v>0</v>
      </c>
    </row>
    <row r="23" spans="1:29" s="20" customFormat="1" ht="12.75" x14ac:dyDescent="0.2">
      <c r="A23" s="14" t="s">
        <v>35</v>
      </c>
      <c r="B23" s="14" t="s">
        <v>1</v>
      </c>
      <c r="C23" s="15" t="s">
        <v>2</v>
      </c>
      <c r="D23" s="16" t="s">
        <v>0</v>
      </c>
      <c r="E23" s="15" t="s">
        <v>36</v>
      </c>
      <c r="F23" s="16" t="s">
        <v>53</v>
      </c>
      <c r="G23" s="6" t="s">
        <v>54</v>
      </c>
      <c r="H23" s="17" t="s">
        <v>83</v>
      </c>
      <c r="I23" s="6" t="s">
        <v>105</v>
      </c>
      <c r="J23" s="18" t="s">
        <v>106</v>
      </c>
      <c r="K23" s="19" t="s">
        <v>55</v>
      </c>
      <c r="L23" s="7" t="s">
        <v>39</v>
      </c>
      <c r="M23" s="8" t="s">
        <v>86</v>
      </c>
      <c r="N23" s="19">
        <v>20</v>
      </c>
      <c r="O23" s="19">
        <v>8.83</v>
      </c>
      <c r="P23" s="19" t="s">
        <v>38</v>
      </c>
      <c r="Q23" s="19">
        <v>176.6</v>
      </c>
      <c r="R23" s="19">
        <v>0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176.6</v>
      </c>
      <c r="AC23" s="19">
        <v>0</v>
      </c>
    </row>
    <row r="24" spans="1:29" s="20" customFormat="1" ht="12.75" x14ac:dyDescent="0.2">
      <c r="A24" s="14" t="s">
        <v>35</v>
      </c>
      <c r="B24" s="14" t="s">
        <v>1</v>
      </c>
      <c r="C24" s="15" t="s">
        <v>2</v>
      </c>
      <c r="D24" s="16" t="s">
        <v>0</v>
      </c>
      <c r="E24" s="15" t="s">
        <v>36</v>
      </c>
      <c r="F24" s="16" t="s">
        <v>53</v>
      </c>
      <c r="G24" s="6" t="s">
        <v>54</v>
      </c>
      <c r="H24" s="17" t="s">
        <v>83</v>
      </c>
      <c r="I24" s="6" t="s">
        <v>66</v>
      </c>
      <c r="J24" s="18" t="s">
        <v>67</v>
      </c>
      <c r="K24" s="19" t="s">
        <v>55</v>
      </c>
      <c r="L24" s="7" t="s">
        <v>39</v>
      </c>
      <c r="M24" s="8" t="s">
        <v>68</v>
      </c>
      <c r="N24" s="19">
        <v>7</v>
      </c>
      <c r="O24" s="19">
        <v>44.87</v>
      </c>
      <c r="P24" s="19" t="s">
        <v>38</v>
      </c>
      <c r="Q24" s="19">
        <v>314.08999999999997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314.08999999999997</v>
      </c>
      <c r="AC24" s="19">
        <v>0</v>
      </c>
    </row>
    <row r="25" spans="1:29" s="20" customFormat="1" ht="25.5" x14ac:dyDescent="0.2">
      <c r="A25" s="14" t="s">
        <v>35</v>
      </c>
      <c r="B25" s="14" t="s">
        <v>1</v>
      </c>
      <c r="C25" s="15" t="s">
        <v>2</v>
      </c>
      <c r="D25" s="16" t="s">
        <v>0</v>
      </c>
      <c r="E25" s="15" t="s">
        <v>36</v>
      </c>
      <c r="F25" s="16" t="s">
        <v>53</v>
      </c>
      <c r="G25" s="6" t="s">
        <v>54</v>
      </c>
      <c r="H25" s="17" t="s">
        <v>83</v>
      </c>
      <c r="I25" s="6" t="s">
        <v>64</v>
      </c>
      <c r="J25" s="18" t="s">
        <v>65</v>
      </c>
      <c r="K25" s="19" t="s">
        <v>55</v>
      </c>
      <c r="L25" s="7" t="s">
        <v>39</v>
      </c>
      <c r="M25" s="8" t="s">
        <v>56</v>
      </c>
      <c r="N25" s="19">
        <v>25</v>
      </c>
      <c r="O25" s="19">
        <v>788.8</v>
      </c>
      <c r="P25" s="19" t="s">
        <v>38</v>
      </c>
      <c r="Q25" s="19">
        <v>19720</v>
      </c>
      <c r="R25" s="19">
        <v>0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19720</v>
      </c>
      <c r="AC25" s="19">
        <v>0</v>
      </c>
    </row>
    <row r="26" spans="1:29" s="20" customFormat="1" ht="12.75" x14ac:dyDescent="0.2">
      <c r="A26" s="14" t="s">
        <v>35</v>
      </c>
      <c r="B26" s="14" t="s">
        <v>1</v>
      </c>
      <c r="C26" s="15" t="s">
        <v>2</v>
      </c>
      <c r="D26" s="16" t="s">
        <v>0</v>
      </c>
      <c r="E26" s="15" t="s">
        <v>36</v>
      </c>
      <c r="F26" s="16" t="s">
        <v>53</v>
      </c>
      <c r="G26" s="6" t="s">
        <v>54</v>
      </c>
      <c r="H26" s="17" t="s">
        <v>83</v>
      </c>
      <c r="I26" s="6" t="s">
        <v>107</v>
      </c>
      <c r="J26" s="18" t="s">
        <v>108</v>
      </c>
      <c r="K26" s="19" t="s">
        <v>55</v>
      </c>
      <c r="L26" s="7" t="s">
        <v>39</v>
      </c>
      <c r="M26" s="8" t="s">
        <v>86</v>
      </c>
      <c r="N26" s="19">
        <v>3</v>
      </c>
      <c r="O26" s="19">
        <v>408.42</v>
      </c>
      <c r="P26" s="19" t="s">
        <v>38</v>
      </c>
      <c r="Q26" s="19">
        <v>1225.26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1225.26</v>
      </c>
      <c r="AC26" s="19">
        <v>0</v>
      </c>
    </row>
    <row r="27" spans="1:29" s="20" customFormat="1" ht="12.75" x14ac:dyDescent="0.2">
      <c r="A27" s="14" t="s">
        <v>35</v>
      </c>
      <c r="B27" s="14" t="s">
        <v>1</v>
      </c>
      <c r="C27" s="15" t="s">
        <v>2</v>
      </c>
      <c r="D27" s="16" t="s">
        <v>0</v>
      </c>
      <c r="E27" s="15" t="s">
        <v>36</v>
      </c>
      <c r="F27" s="16" t="s">
        <v>53</v>
      </c>
      <c r="G27" s="6" t="s">
        <v>54</v>
      </c>
      <c r="H27" s="17" t="s">
        <v>83</v>
      </c>
      <c r="I27" s="6" t="s">
        <v>62</v>
      </c>
      <c r="J27" s="18" t="s">
        <v>63</v>
      </c>
      <c r="K27" s="19" t="s">
        <v>55</v>
      </c>
      <c r="L27" s="7" t="s">
        <v>39</v>
      </c>
      <c r="M27" s="8" t="s">
        <v>86</v>
      </c>
      <c r="N27" s="19">
        <v>1100</v>
      </c>
      <c r="O27" s="19">
        <v>1</v>
      </c>
      <c r="P27" s="19" t="s">
        <v>38</v>
      </c>
      <c r="Q27" s="19">
        <v>1100</v>
      </c>
      <c r="R27" s="19">
        <v>0</v>
      </c>
      <c r="S27" s="19">
        <v>0</v>
      </c>
      <c r="T27" s="19">
        <v>0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1100</v>
      </c>
      <c r="AC27" s="19">
        <v>0</v>
      </c>
    </row>
    <row r="28" spans="1:29" s="20" customFormat="1" ht="12.75" x14ac:dyDescent="0.2">
      <c r="A28" s="14" t="s">
        <v>35</v>
      </c>
      <c r="B28" s="14" t="s">
        <v>1</v>
      </c>
      <c r="C28" s="15" t="s">
        <v>2</v>
      </c>
      <c r="D28" s="16" t="s">
        <v>0</v>
      </c>
      <c r="E28" s="15" t="s">
        <v>36</v>
      </c>
      <c r="F28" s="16" t="s">
        <v>53</v>
      </c>
      <c r="G28" s="6" t="s">
        <v>54</v>
      </c>
      <c r="H28" s="17" t="s">
        <v>83</v>
      </c>
      <c r="I28" s="6" t="s">
        <v>60</v>
      </c>
      <c r="J28" s="18" t="s">
        <v>61</v>
      </c>
      <c r="K28" s="19" t="s">
        <v>55</v>
      </c>
      <c r="L28" s="7" t="s">
        <v>39</v>
      </c>
      <c r="M28" s="8" t="s">
        <v>86</v>
      </c>
      <c r="N28" s="19">
        <v>60</v>
      </c>
      <c r="O28" s="19">
        <v>33.96</v>
      </c>
      <c r="P28" s="19" t="s">
        <v>38</v>
      </c>
      <c r="Q28" s="19">
        <v>2037.6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2037.6</v>
      </c>
      <c r="AC28" s="19">
        <v>0</v>
      </c>
    </row>
    <row r="29" spans="1:29" s="20" customFormat="1" ht="25.5" x14ac:dyDescent="0.2">
      <c r="A29" s="14" t="s">
        <v>35</v>
      </c>
      <c r="B29" s="14" t="s">
        <v>1</v>
      </c>
      <c r="C29" s="15" t="s">
        <v>2</v>
      </c>
      <c r="D29" s="16" t="s">
        <v>0</v>
      </c>
      <c r="E29" s="15" t="s">
        <v>36</v>
      </c>
      <c r="F29" s="16" t="s">
        <v>53</v>
      </c>
      <c r="G29" s="6" t="s">
        <v>54</v>
      </c>
      <c r="H29" s="17" t="s">
        <v>83</v>
      </c>
      <c r="I29" s="6" t="s">
        <v>109</v>
      </c>
      <c r="J29" s="18" t="s">
        <v>110</v>
      </c>
      <c r="K29" s="19" t="s">
        <v>55</v>
      </c>
      <c r="L29" s="7" t="s">
        <v>39</v>
      </c>
      <c r="M29" s="8" t="s">
        <v>59</v>
      </c>
      <c r="N29" s="19">
        <v>25</v>
      </c>
      <c r="O29" s="19">
        <v>11.6</v>
      </c>
      <c r="P29" s="19" t="s">
        <v>38</v>
      </c>
      <c r="Q29" s="19">
        <v>290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290</v>
      </c>
      <c r="AC29" s="19">
        <v>0</v>
      </c>
    </row>
    <row r="30" spans="1:29" s="20" customFormat="1" ht="25.5" x14ac:dyDescent="0.2">
      <c r="A30" s="14" t="s">
        <v>35</v>
      </c>
      <c r="B30" s="14" t="s">
        <v>1</v>
      </c>
      <c r="C30" s="15" t="s">
        <v>2</v>
      </c>
      <c r="D30" s="16" t="s">
        <v>0</v>
      </c>
      <c r="E30" s="15" t="s">
        <v>36</v>
      </c>
      <c r="F30" s="16" t="s">
        <v>53</v>
      </c>
      <c r="G30" s="6" t="s">
        <v>54</v>
      </c>
      <c r="H30" s="17" t="s">
        <v>83</v>
      </c>
      <c r="I30" s="6" t="s">
        <v>111</v>
      </c>
      <c r="J30" s="18" t="s">
        <v>112</v>
      </c>
      <c r="K30" s="19" t="s">
        <v>55</v>
      </c>
      <c r="L30" s="7" t="s">
        <v>39</v>
      </c>
      <c r="M30" s="8" t="s">
        <v>86</v>
      </c>
      <c r="N30" s="19">
        <v>500</v>
      </c>
      <c r="O30" s="19">
        <v>1.95</v>
      </c>
      <c r="P30" s="19" t="s">
        <v>38</v>
      </c>
      <c r="Q30" s="19">
        <v>975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975</v>
      </c>
      <c r="AC30" s="19">
        <v>0</v>
      </c>
    </row>
    <row r="31" spans="1:29" s="20" customFormat="1" ht="12.75" x14ac:dyDescent="0.2">
      <c r="A31" s="14" t="s">
        <v>35</v>
      </c>
      <c r="B31" s="14" t="s">
        <v>1</v>
      </c>
      <c r="C31" s="15" t="s">
        <v>2</v>
      </c>
      <c r="D31" s="16" t="s">
        <v>0</v>
      </c>
      <c r="E31" s="15" t="s">
        <v>36</v>
      </c>
      <c r="F31" s="16" t="s">
        <v>53</v>
      </c>
      <c r="G31" s="6" t="s">
        <v>54</v>
      </c>
      <c r="H31" s="17" t="s">
        <v>83</v>
      </c>
      <c r="I31" s="6" t="s">
        <v>113</v>
      </c>
      <c r="J31" s="18" t="s">
        <v>114</v>
      </c>
      <c r="K31" s="19" t="s">
        <v>55</v>
      </c>
      <c r="L31" s="7" t="s">
        <v>39</v>
      </c>
      <c r="M31" s="8" t="s">
        <v>86</v>
      </c>
      <c r="N31" s="19">
        <v>600</v>
      </c>
      <c r="O31" s="19">
        <v>1.51</v>
      </c>
      <c r="P31" s="19" t="s">
        <v>38</v>
      </c>
      <c r="Q31" s="19">
        <v>906</v>
      </c>
      <c r="R31" s="19">
        <v>0</v>
      </c>
      <c r="S31" s="19">
        <v>0</v>
      </c>
      <c r="T31" s="19">
        <v>0</v>
      </c>
      <c r="U31" s="19">
        <v>0</v>
      </c>
      <c r="V31" s="19">
        <v>0</v>
      </c>
      <c r="W31" s="19">
        <v>0</v>
      </c>
      <c r="X31" s="19">
        <v>0</v>
      </c>
      <c r="Y31" s="19">
        <v>0</v>
      </c>
      <c r="Z31" s="19">
        <v>0</v>
      </c>
      <c r="AA31" s="19">
        <v>0</v>
      </c>
      <c r="AB31" s="19">
        <v>906</v>
      </c>
      <c r="AC31" s="19">
        <v>0</v>
      </c>
    </row>
    <row r="32" spans="1:29" s="20" customFormat="1" ht="12.75" x14ac:dyDescent="0.2">
      <c r="A32" s="14" t="s">
        <v>35</v>
      </c>
      <c r="B32" s="14" t="s">
        <v>1</v>
      </c>
      <c r="C32" s="15" t="s">
        <v>2</v>
      </c>
      <c r="D32" s="16" t="s">
        <v>0</v>
      </c>
      <c r="E32" s="15" t="s">
        <v>36</v>
      </c>
      <c r="F32" s="16" t="s">
        <v>53</v>
      </c>
      <c r="G32" s="6" t="s">
        <v>54</v>
      </c>
      <c r="H32" s="17" t="s">
        <v>83</v>
      </c>
      <c r="I32" s="6" t="s">
        <v>115</v>
      </c>
      <c r="J32" s="18" t="s">
        <v>116</v>
      </c>
      <c r="K32" s="19" t="s">
        <v>55</v>
      </c>
      <c r="L32" s="7" t="s">
        <v>39</v>
      </c>
      <c r="M32" s="8" t="s">
        <v>86</v>
      </c>
      <c r="N32" s="19">
        <v>2100</v>
      </c>
      <c r="O32" s="19">
        <v>0.64</v>
      </c>
      <c r="P32" s="19" t="s">
        <v>38</v>
      </c>
      <c r="Q32" s="19">
        <v>1344</v>
      </c>
      <c r="R32" s="19">
        <v>0</v>
      </c>
      <c r="S32" s="19">
        <v>0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0</v>
      </c>
      <c r="Z32" s="19">
        <v>0</v>
      </c>
      <c r="AA32" s="19">
        <v>0</v>
      </c>
      <c r="AB32" s="19">
        <v>1344</v>
      </c>
      <c r="AC32" s="19">
        <v>0</v>
      </c>
    </row>
    <row r="33" spans="1:29" s="20" customFormat="1" ht="12.75" x14ac:dyDescent="0.2">
      <c r="A33" s="14" t="s">
        <v>35</v>
      </c>
      <c r="B33" s="14" t="s">
        <v>1</v>
      </c>
      <c r="C33" s="15" t="s">
        <v>2</v>
      </c>
      <c r="D33" s="16" t="s">
        <v>0</v>
      </c>
      <c r="E33" s="15" t="s">
        <v>36</v>
      </c>
      <c r="F33" s="16" t="s">
        <v>53</v>
      </c>
      <c r="G33" s="6" t="s">
        <v>54</v>
      </c>
      <c r="H33" s="17" t="s">
        <v>83</v>
      </c>
      <c r="I33" s="6" t="s">
        <v>117</v>
      </c>
      <c r="J33" s="18" t="s">
        <v>118</v>
      </c>
      <c r="K33" s="19" t="s">
        <v>55</v>
      </c>
      <c r="L33" s="7" t="s">
        <v>39</v>
      </c>
      <c r="M33" s="8" t="s">
        <v>56</v>
      </c>
      <c r="N33" s="19">
        <v>24</v>
      </c>
      <c r="O33" s="19">
        <v>6.97</v>
      </c>
      <c r="P33" s="19" t="s">
        <v>38</v>
      </c>
      <c r="Q33" s="19">
        <v>167.28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167.28</v>
      </c>
      <c r="AC33" s="19">
        <v>0</v>
      </c>
    </row>
    <row r="34" spans="1:29" s="20" customFormat="1" ht="38.25" x14ac:dyDescent="0.2">
      <c r="A34" s="14" t="s">
        <v>35</v>
      </c>
      <c r="B34" s="14" t="s">
        <v>1</v>
      </c>
      <c r="C34" s="15" t="s">
        <v>2</v>
      </c>
      <c r="D34" s="16" t="s">
        <v>0</v>
      </c>
      <c r="E34" s="15" t="s">
        <v>36</v>
      </c>
      <c r="F34" s="16" t="s">
        <v>53</v>
      </c>
      <c r="G34" s="6" t="s">
        <v>71</v>
      </c>
      <c r="H34" s="17" t="s">
        <v>119</v>
      </c>
      <c r="I34" s="6" t="s">
        <v>79</v>
      </c>
      <c r="J34" s="18" t="s">
        <v>80</v>
      </c>
      <c r="K34" s="19" t="s">
        <v>74</v>
      </c>
      <c r="L34" s="7" t="s">
        <v>43</v>
      </c>
      <c r="M34" s="8" t="s">
        <v>86</v>
      </c>
      <c r="N34" s="19">
        <v>3</v>
      </c>
      <c r="O34" s="19">
        <v>1061.4000000000001</v>
      </c>
      <c r="P34" s="19" t="s">
        <v>38</v>
      </c>
      <c r="Q34" s="19">
        <v>3184.2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3184.2</v>
      </c>
      <c r="AC34" s="19">
        <v>0</v>
      </c>
    </row>
    <row r="35" spans="1:29" s="20" customFormat="1" ht="38.25" x14ac:dyDescent="0.2">
      <c r="A35" s="14" t="s">
        <v>35</v>
      </c>
      <c r="B35" s="14" t="s">
        <v>1</v>
      </c>
      <c r="C35" s="15" t="s">
        <v>2</v>
      </c>
      <c r="D35" s="16" t="s">
        <v>0</v>
      </c>
      <c r="E35" s="15" t="s">
        <v>36</v>
      </c>
      <c r="F35" s="16" t="s">
        <v>53</v>
      </c>
      <c r="G35" s="6" t="s">
        <v>71</v>
      </c>
      <c r="H35" s="17" t="s">
        <v>119</v>
      </c>
      <c r="I35" s="6" t="s">
        <v>77</v>
      </c>
      <c r="J35" s="18" t="s">
        <v>78</v>
      </c>
      <c r="K35" s="19" t="s">
        <v>74</v>
      </c>
      <c r="L35" s="7" t="s">
        <v>43</v>
      </c>
      <c r="M35" s="8" t="s">
        <v>86</v>
      </c>
      <c r="N35" s="19">
        <v>2</v>
      </c>
      <c r="O35" s="19">
        <v>1241.2</v>
      </c>
      <c r="P35" s="19" t="s">
        <v>38</v>
      </c>
      <c r="Q35" s="19">
        <v>2482.4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2482.4</v>
      </c>
      <c r="AC35" s="19">
        <v>0</v>
      </c>
    </row>
    <row r="36" spans="1:29" s="20" customFormat="1" ht="38.25" x14ac:dyDescent="0.2">
      <c r="A36" s="14" t="s">
        <v>35</v>
      </c>
      <c r="B36" s="14" t="s">
        <v>1</v>
      </c>
      <c r="C36" s="15" t="s">
        <v>2</v>
      </c>
      <c r="D36" s="16" t="s">
        <v>0</v>
      </c>
      <c r="E36" s="15" t="s">
        <v>36</v>
      </c>
      <c r="F36" s="16" t="s">
        <v>53</v>
      </c>
      <c r="G36" s="6" t="s">
        <v>71</v>
      </c>
      <c r="H36" s="17" t="s">
        <v>119</v>
      </c>
      <c r="I36" s="6" t="s">
        <v>75</v>
      </c>
      <c r="J36" s="18" t="s">
        <v>76</v>
      </c>
      <c r="K36" s="19" t="s">
        <v>74</v>
      </c>
      <c r="L36" s="7" t="s">
        <v>43</v>
      </c>
      <c r="M36" s="8" t="s">
        <v>86</v>
      </c>
      <c r="N36" s="19">
        <v>3</v>
      </c>
      <c r="O36" s="19">
        <v>1241.2</v>
      </c>
      <c r="P36" s="19" t="s">
        <v>38</v>
      </c>
      <c r="Q36" s="19">
        <v>3723.6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0</v>
      </c>
      <c r="AB36" s="19">
        <v>3723.6</v>
      </c>
      <c r="AC36" s="19">
        <v>0</v>
      </c>
    </row>
    <row r="37" spans="1:29" s="20" customFormat="1" ht="38.25" x14ac:dyDescent="0.2">
      <c r="A37" s="14" t="s">
        <v>35</v>
      </c>
      <c r="B37" s="14" t="s">
        <v>1</v>
      </c>
      <c r="C37" s="15" t="s">
        <v>2</v>
      </c>
      <c r="D37" s="16" t="s">
        <v>0</v>
      </c>
      <c r="E37" s="15" t="s">
        <v>36</v>
      </c>
      <c r="F37" s="16" t="s">
        <v>53</v>
      </c>
      <c r="G37" s="6" t="s">
        <v>71</v>
      </c>
      <c r="H37" s="17" t="s">
        <v>119</v>
      </c>
      <c r="I37" s="6" t="s">
        <v>72</v>
      </c>
      <c r="J37" s="18" t="s">
        <v>73</v>
      </c>
      <c r="K37" s="19" t="s">
        <v>74</v>
      </c>
      <c r="L37" s="7" t="s">
        <v>43</v>
      </c>
      <c r="M37" s="8" t="s">
        <v>86</v>
      </c>
      <c r="N37" s="19">
        <v>2</v>
      </c>
      <c r="O37" s="19">
        <v>1241.2</v>
      </c>
      <c r="P37" s="19" t="s">
        <v>38</v>
      </c>
      <c r="Q37" s="19">
        <v>2482.4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2482.4</v>
      </c>
      <c r="AC37" s="19">
        <v>0</v>
      </c>
    </row>
    <row r="38" spans="1:29" s="20" customFormat="1" ht="38.25" x14ac:dyDescent="0.2">
      <c r="A38" s="14" t="s">
        <v>35</v>
      </c>
      <c r="B38" s="14" t="s">
        <v>1</v>
      </c>
      <c r="C38" s="15" t="s">
        <v>2</v>
      </c>
      <c r="D38" s="16" t="s">
        <v>0</v>
      </c>
      <c r="E38" s="15" t="s">
        <v>36</v>
      </c>
      <c r="F38" s="16" t="s">
        <v>53</v>
      </c>
      <c r="G38" s="6" t="s">
        <v>71</v>
      </c>
      <c r="H38" s="17" t="s">
        <v>119</v>
      </c>
      <c r="I38" s="6" t="s">
        <v>120</v>
      </c>
      <c r="J38" s="18" t="s">
        <v>121</v>
      </c>
      <c r="K38" s="19" t="s">
        <v>74</v>
      </c>
      <c r="L38" s="7" t="s">
        <v>43</v>
      </c>
      <c r="M38" s="8" t="s">
        <v>86</v>
      </c>
      <c r="N38" s="19">
        <v>6</v>
      </c>
      <c r="O38" s="19">
        <v>165.88</v>
      </c>
      <c r="P38" s="19" t="s">
        <v>38</v>
      </c>
      <c r="Q38" s="19">
        <v>995.28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0</v>
      </c>
      <c r="Y38" s="19">
        <v>0</v>
      </c>
      <c r="Z38" s="19">
        <v>0</v>
      </c>
      <c r="AA38" s="19">
        <v>0</v>
      </c>
      <c r="AB38" s="19">
        <v>995.28</v>
      </c>
      <c r="AC38" s="19">
        <v>0</v>
      </c>
    </row>
    <row r="39" spans="1:29" s="20" customFormat="1" ht="25.5" x14ac:dyDescent="0.2">
      <c r="A39" s="14" t="s">
        <v>35</v>
      </c>
      <c r="B39" s="14" t="s">
        <v>1</v>
      </c>
      <c r="C39" s="15" t="s">
        <v>2</v>
      </c>
      <c r="D39" s="16" t="s">
        <v>0</v>
      </c>
      <c r="E39" s="15" t="s">
        <v>36</v>
      </c>
      <c r="F39" s="16" t="s">
        <v>53</v>
      </c>
      <c r="G39" s="6" t="s">
        <v>122</v>
      </c>
      <c r="H39" s="17" t="s">
        <v>123</v>
      </c>
      <c r="I39" s="6" t="s">
        <v>124</v>
      </c>
      <c r="J39" s="18" t="s">
        <v>125</v>
      </c>
      <c r="K39" s="19" t="s">
        <v>74</v>
      </c>
      <c r="L39" s="7" t="s">
        <v>43</v>
      </c>
      <c r="M39" s="8" t="s">
        <v>86</v>
      </c>
      <c r="N39" s="19">
        <v>2</v>
      </c>
      <c r="O39" s="19">
        <v>2064.8000000000002</v>
      </c>
      <c r="P39" s="19" t="s">
        <v>38</v>
      </c>
      <c r="Q39" s="19">
        <v>4129.6000000000004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4129.6000000000004</v>
      </c>
      <c r="AC39" s="19">
        <v>0</v>
      </c>
    </row>
    <row r="40" spans="1:29" s="20" customFormat="1" ht="25.5" x14ac:dyDescent="0.2">
      <c r="A40" s="14" t="s">
        <v>35</v>
      </c>
      <c r="B40" s="14" t="s">
        <v>1</v>
      </c>
      <c r="C40" s="15" t="s">
        <v>2</v>
      </c>
      <c r="D40" s="16" t="s">
        <v>0</v>
      </c>
      <c r="E40" s="15" t="s">
        <v>36</v>
      </c>
      <c r="F40" s="16" t="s">
        <v>53</v>
      </c>
      <c r="G40" s="6" t="s">
        <v>122</v>
      </c>
      <c r="H40" s="17" t="s">
        <v>123</v>
      </c>
      <c r="I40" s="6" t="s">
        <v>126</v>
      </c>
      <c r="J40" s="18" t="s">
        <v>127</v>
      </c>
      <c r="K40" s="19" t="s">
        <v>74</v>
      </c>
      <c r="L40" s="7" t="s">
        <v>43</v>
      </c>
      <c r="M40" s="8" t="s">
        <v>86</v>
      </c>
      <c r="N40" s="19">
        <v>5</v>
      </c>
      <c r="O40" s="19">
        <v>121.8</v>
      </c>
      <c r="P40" s="19" t="s">
        <v>38</v>
      </c>
      <c r="Q40" s="19">
        <v>609</v>
      </c>
      <c r="R40" s="19">
        <v>0</v>
      </c>
      <c r="S40" s="19">
        <v>0</v>
      </c>
      <c r="T40" s="19">
        <v>0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609</v>
      </c>
      <c r="AC40" s="19">
        <v>0</v>
      </c>
    </row>
    <row r="41" spans="1:29" s="20" customFormat="1" ht="25.5" x14ac:dyDescent="0.2">
      <c r="A41" s="14" t="s">
        <v>35</v>
      </c>
      <c r="B41" s="14" t="s">
        <v>1</v>
      </c>
      <c r="C41" s="15" t="s">
        <v>2</v>
      </c>
      <c r="D41" s="16" t="s">
        <v>0</v>
      </c>
      <c r="E41" s="15" t="s">
        <v>36</v>
      </c>
      <c r="F41" s="16" t="s">
        <v>37</v>
      </c>
      <c r="G41" s="6" t="s">
        <v>50</v>
      </c>
      <c r="H41" s="17" t="s">
        <v>128</v>
      </c>
      <c r="I41" s="6" t="s">
        <v>42</v>
      </c>
      <c r="J41" s="18" t="s">
        <v>129</v>
      </c>
      <c r="K41" s="19"/>
      <c r="L41" s="7"/>
      <c r="M41" s="8" t="s">
        <v>130</v>
      </c>
      <c r="N41" s="19">
        <v>1</v>
      </c>
      <c r="O41" s="19">
        <v>9000</v>
      </c>
      <c r="P41" s="19" t="s">
        <v>46</v>
      </c>
      <c r="Q41" s="19">
        <v>9000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9000</v>
      </c>
      <c r="AC41" s="19">
        <v>0</v>
      </c>
    </row>
    <row r="42" spans="1:29" s="20" customFormat="1" ht="25.5" x14ac:dyDescent="0.2">
      <c r="A42" s="14" t="s">
        <v>35</v>
      </c>
      <c r="B42" s="14" t="s">
        <v>1</v>
      </c>
      <c r="C42" s="15" t="s">
        <v>2</v>
      </c>
      <c r="D42" s="16" t="s">
        <v>47</v>
      </c>
      <c r="E42" s="15" t="s">
        <v>48</v>
      </c>
      <c r="F42" s="16" t="s">
        <v>49</v>
      </c>
      <c r="G42" s="6" t="s">
        <v>131</v>
      </c>
      <c r="H42" s="17" t="s">
        <v>132</v>
      </c>
      <c r="I42" s="6" t="s">
        <v>42</v>
      </c>
      <c r="J42" s="18" t="s">
        <v>133</v>
      </c>
      <c r="K42" s="19" t="s">
        <v>134</v>
      </c>
      <c r="L42" s="7" t="s">
        <v>39</v>
      </c>
      <c r="M42" s="8" t="s">
        <v>130</v>
      </c>
      <c r="N42" s="19">
        <v>1</v>
      </c>
      <c r="O42" s="19">
        <v>15000</v>
      </c>
      <c r="P42" s="19" t="s">
        <v>135</v>
      </c>
      <c r="Q42" s="19">
        <v>15000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15000</v>
      </c>
      <c r="AC42" s="19">
        <v>0</v>
      </c>
    </row>
    <row r="43" spans="1:29" s="20" customFormat="1" ht="25.5" x14ac:dyDescent="0.2">
      <c r="A43" s="14" t="s">
        <v>35</v>
      </c>
      <c r="B43" s="14" t="s">
        <v>1</v>
      </c>
      <c r="C43" s="15" t="s">
        <v>2</v>
      </c>
      <c r="D43" s="16" t="s">
        <v>47</v>
      </c>
      <c r="E43" s="15" t="s">
        <v>48</v>
      </c>
      <c r="F43" s="16" t="s">
        <v>49</v>
      </c>
      <c r="G43" s="6" t="s">
        <v>131</v>
      </c>
      <c r="H43" s="17" t="s">
        <v>132</v>
      </c>
      <c r="I43" s="6" t="s">
        <v>42</v>
      </c>
      <c r="J43" s="18" t="s">
        <v>136</v>
      </c>
      <c r="K43" s="19" t="s">
        <v>134</v>
      </c>
      <c r="L43" s="7" t="s">
        <v>39</v>
      </c>
      <c r="M43" s="8" t="s">
        <v>130</v>
      </c>
      <c r="N43" s="19">
        <v>1</v>
      </c>
      <c r="O43" s="19">
        <v>10000</v>
      </c>
      <c r="P43" s="19" t="s">
        <v>135</v>
      </c>
      <c r="Q43" s="19">
        <v>10000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10000</v>
      </c>
      <c r="AC43" s="19">
        <v>0</v>
      </c>
    </row>
    <row r="44" spans="1:29" s="20" customFormat="1" ht="63.75" x14ac:dyDescent="0.2">
      <c r="A44" s="14" t="s">
        <v>35</v>
      </c>
      <c r="B44" s="14" t="s">
        <v>1</v>
      </c>
      <c r="C44" s="15" t="s">
        <v>2</v>
      </c>
      <c r="D44" s="16" t="s">
        <v>0</v>
      </c>
      <c r="E44" s="15" t="s">
        <v>36</v>
      </c>
      <c r="F44" s="16" t="s">
        <v>41</v>
      </c>
      <c r="G44" s="6" t="s">
        <v>81</v>
      </c>
      <c r="H44" s="17" t="s">
        <v>137</v>
      </c>
      <c r="I44" s="6" t="s">
        <v>42</v>
      </c>
      <c r="J44" s="18" t="s">
        <v>138</v>
      </c>
      <c r="K44" s="19" t="s">
        <v>82</v>
      </c>
      <c r="L44" s="7" t="s">
        <v>39</v>
      </c>
      <c r="M44" s="8" t="s">
        <v>130</v>
      </c>
      <c r="N44" s="19">
        <v>1</v>
      </c>
      <c r="O44" s="19">
        <v>10105.34</v>
      </c>
      <c r="P44" s="19" t="s">
        <v>38</v>
      </c>
      <c r="Q44" s="19">
        <v>10105.34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10105.34</v>
      </c>
      <c r="AC44" s="19">
        <v>0</v>
      </c>
    </row>
    <row r="45" spans="1:29" s="20" customFormat="1" ht="63.75" x14ac:dyDescent="0.2">
      <c r="A45" s="14" t="s">
        <v>35</v>
      </c>
      <c r="B45" s="14" t="s">
        <v>1</v>
      </c>
      <c r="C45" s="15" t="s">
        <v>2</v>
      </c>
      <c r="D45" s="16" t="s">
        <v>0</v>
      </c>
      <c r="E45" s="15" t="s">
        <v>36</v>
      </c>
      <c r="F45" s="16" t="s">
        <v>41</v>
      </c>
      <c r="G45" s="6" t="s">
        <v>81</v>
      </c>
      <c r="H45" s="17" t="s">
        <v>137</v>
      </c>
      <c r="I45" s="6" t="s">
        <v>42</v>
      </c>
      <c r="J45" s="18" t="s">
        <v>138</v>
      </c>
      <c r="K45" s="19" t="s">
        <v>82</v>
      </c>
      <c r="L45" s="7" t="s">
        <v>39</v>
      </c>
      <c r="M45" s="8" t="s">
        <v>130</v>
      </c>
      <c r="N45" s="19">
        <v>1</v>
      </c>
      <c r="O45" s="19">
        <v>12297.74</v>
      </c>
      <c r="P45" s="19" t="s">
        <v>38</v>
      </c>
      <c r="Q45" s="19">
        <v>12297.74</v>
      </c>
      <c r="R45" s="19">
        <v>0</v>
      </c>
      <c r="S45" s="19">
        <v>0</v>
      </c>
      <c r="T45" s="19">
        <v>0</v>
      </c>
      <c r="U45" s="19">
        <v>0</v>
      </c>
      <c r="V45" s="19">
        <v>0</v>
      </c>
      <c r="W45" s="19">
        <v>0</v>
      </c>
      <c r="X45" s="19">
        <v>0</v>
      </c>
      <c r="Y45" s="19">
        <v>0</v>
      </c>
      <c r="Z45" s="19">
        <v>0</v>
      </c>
      <c r="AA45" s="19">
        <v>0</v>
      </c>
      <c r="AB45" s="19">
        <v>12297.74</v>
      </c>
      <c r="AC45" s="19">
        <v>0</v>
      </c>
    </row>
    <row r="46" spans="1:29" s="20" customFormat="1" ht="51" x14ac:dyDescent="0.2">
      <c r="A46" s="14" t="s">
        <v>35</v>
      </c>
      <c r="B46" s="14" t="s">
        <v>1</v>
      </c>
      <c r="C46" s="15" t="s">
        <v>2</v>
      </c>
      <c r="D46" s="16" t="s">
        <v>0</v>
      </c>
      <c r="E46" s="15" t="s">
        <v>36</v>
      </c>
      <c r="F46" s="16" t="s">
        <v>41</v>
      </c>
      <c r="G46" s="6" t="s">
        <v>139</v>
      </c>
      <c r="H46" s="17" t="s">
        <v>140</v>
      </c>
      <c r="I46" s="6" t="s">
        <v>42</v>
      </c>
      <c r="J46" s="18" t="s">
        <v>141</v>
      </c>
      <c r="K46" s="19" t="s">
        <v>142</v>
      </c>
      <c r="L46" s="7" t="s">
        <v>39</v>
      </c>
      <c r="M46" s="8" t="s">
        <v>130</v>
      </c>
      <c r="N46" s="19">
        <v>1</v>
      </c>
      <c r="O46" s="19">
        <v>17064.57</v>
      </c>
      <c r="P46" s="19" t="s">
        <v>38</v>
      </c>
      <c r="Q46" s="19">
        <v>17064.57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17064.57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</row>
    <row r="47" spans="1:29" s="20" customFormat="1" ht="51" x14ac:dyDescent="0.2">
      <c r="A47" s="14" t="s">
        <v>35</v>
      </c>
      <c r="B47" s="14" t="s">
        <v>1</v>
      </c>
      <c r="C47" s="15" t="s">
        <v>2</v>
      </c>
      <c r="D47" s="16" t="s">
        <v>0</v>
      </c>
      <c r="E47" s="15" t="s">
        <v>36</v>
      </c>
      <c r="F47" s="16" t="s">
        <v>41</v>
      </c>
      <c r="G47" s="6" t="s">
        <v>143</v>
      </c>
      <c r="H47" s="17" t="s">
        <v>144</v>
      </c>
      <c r="I47" s="6" t="s">
        <v>42</v>
      </c>
      <c r="J47" s="18" t="s">
        <v>141</v>
      </c>
      <c r="K47" s="19" t="s">
        <v>142</v>
      </c>
      <c r="L47" s="7" t="s">
        <v>39</v>
      </c>
      <c r="M47" s="8" t="s">
        <v>130</v>
      </c>
      <c r="N47" s="19">
        <v>1</v>
      </c>
      <c r="O47" s="19">
        <v>21680.16</v>
      </c>
      <c r="P47" s="19" t="s">
        <v>38</v>
      </c>
      <c r="Q47" s="19">
        <v>21680.16</v>
      </c>
      <c r="R47" s="19">
        <v>0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21680.16</v>
      </c>
      <c r="Y47" s="19">
        <v>0</v>
      </c>
      <c r="Z47" s="19">
        <v>0</v>
      </c>
      <c r="AA47" s="19">
        <v>0</v>
      </c>
      <c r="AB47" s="19">
        <v>0</v>
      </c>
      <c r="AC47" s="19">
        <v>0</v>
      </c>
    </row>
    <row r="48" spans="1:29" s="20" customFormat="1" ht="25.5" x14ac:dyDescent="0.2">
      <c r="A48" s="14" t="s">
        <v>35</v>
      </c>
      <c r="B48" s="14" t="s">
        <v>1</v>
      </c>
      <c r="C48" s="15" t="s">
        <v>2</v>
      </c>
      <c r="D48" s="16" t="s">
        <v>0</v>
      </c>
      <c r="E48" s="15" t="s">
        <v>2</v>
      </c>
      <c r="F48" s="16" t="s">
        <v>51</v>
      </c>
      <c r="G48" s="6" t="s">
        <v>40</v>
      </c>
      <c r="H48" s="17" t="s">
        <v>145</v>
      </c>
      <c r="I48" s="6" t="s">
        <v>42</v>
      </c>
      <c r="J48" s="18" t="s">
        <v>146</v>
      </c>
      <c r="K48" s="19" t="s">
        <v>44</v>
      </c>
      <c r="L48" s="7" t="s">
        <v>39</v>
      </c>
      <c r="M48" s="8" t="s">
        <v>130</v>
      </c>
      <c r="N48" s="19">
        <v>1</v>
      </c>
      <c r="O48" s="19">
        <v>464</v>
      </c>
      <c r="P48" s="19" t="s">
        <v>38</v>
      </c>
      <c r="Q48" s="19">
        <v>464</v>
      </c>
      <c r="R48" s="19">
        <v>0</v>
      </c>
      <c r="S48" s="19">
        <v>0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464</v>
      </c>
      <c r="AC48" s="19">
        <v>0</v>
      </c>
    </row>
    <row r="49" spans="1:29" s="20" customFormat="1" ht="51" x14ac:dyDescent="0.2">
      <c r="A49" s="14" t="s">
        <v>35</v>
      </c>
      <c r="B49" s="14" t="s">
        <v>1</v>
      </c>
      <c r="C49" s="15" t="s">
        <v>2</v>
      </c>
      <c r="D49" s="16" t="s">
        <v>0</v>
      </c>
      <c r="E49" s="15" t="s">
        <v>36</v>
      </c>
      <c r="F49" s="16" t="s">
        <v>41</v>
      </c>
      <c r="G49" s="6" t="s">
        <v>147</v>
      </c>
      <c r="H49" s="17" t="s">
        <v>148</v>
      </c>
      <c r="I49" s="6" t="s">
        <v>42</v>
      </c>
      <c r="J49" s="18" t="s">
        <v>149</v>
      </c>
      <c r="K49" s="19" t="s">
        <v>150</v>
      </c>
      <c r="L49" s="7" t="s">
        <v>39</v>
      </c>
      <c r="M49" s="8" t="s">
        <v>130</v>
      </c>
      <c r="N49" s="19">
        <v>1</v>
      </c>
      <c r="O49" s="19">
        <v>22820.880000000001</v>
      </c>
      <c r="P49" s="19" t="s">
        <v>38</v>
      </c>
      <c r="Q49" s="19">
        <v>22820.880000000001</v>
      </c>
      <c r="R49" s="19">
        <v>0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0</v>
      </c>
      <c r="Y49" s="19">
        <v>0</v>
      </c>
      <c r="Z49" s="19">
        <v>0</v>
      </c>
      <c r="AA49" s="19">
        <v>0</v>
      </c>
      <c r="AB49" s="19">
        <v>22820.880000000001</v>
      </c>
      <c r="AC49" s="19">
        <v>0</v>
      </c>
    </row>
    <row r="50" spans="1:29" s="20" customFormat="1" ht="38.25" x14ac:dyDescent="0.2">
      <c r="A50" s="14" t="s">
        <v>35</v>
      </c>
      <c r="B50" s="14" t="s">
        <v>1</v>
      </c>
      <c r="C50" s="15" t="s">
        <v>2</v>
      </c>
      <c r="D50" s="16" t="s">
        <v>0</v>
      </c>
      <c r="E50" s="15" t="s">
        <v>36</v>
      </c>
      <c r="F50" s="16" t="s">
        <v>41</v>
      </c>
      <c r="G50" s="6" t="s">
        <v>147</v>
      </c>
      <c r="H50" s="17" t="s">
        <v>148</v>
      </c>
      <c r="I50" s="6" t="s">
        <v>42</v>
      </c>
      <c r="J50" s="18" t="s">
        <v>151</v>
      </c>
      <c r="K50" s="19" t="s">
        <v>152</v>
      </c>
      <c r="L50" s="7" t="s">
        <v>43</v>
      </c>
      <c r="M50" s="8" t="s">
        <v>130</v>
      </c>
      <c r="N50" s="19">
        <v>1</v>
      </c>
      <c r="O50" s="19">
        <v>5721.21</v>
      </c>
      <c r="P50" s="19" t="s">
        <v>153</v>
      </c>
      <c r="Q50" s="19">
        <v>5721.21</v>
      </c>
      <c r="R50" s="19">
        <v>0</v>
      </c>
      <c r="S50" s="19">
        <v>0</v>
      </c>
      <c r="T50" s="19">
        <v>0</v>
      </c>
      <c r="U50" s="19">
        <v>0</v>
      </c>
      <c r="V50" s="19">
        <v>0</v>
      </c>
      <c r="W50" s="19">
        <v>0</v>
      </c>
      <c r="X50" s="19">
        <v>0</v>
      </c>
      <c r="Y50" s="19">
        <v>0</v>
      </c>
      <c r="Z50" s="19">
        <v>0</v>
      </c>
      <c r="AA50" s="19">
        <v>0</v>
      </c>
      <c r="AB50" s="19">
        <v>5721.21</v>
      </c>
      <c r="AC50" s="19">
        <v>0</v>
      </c>
    </row>
    <row r="51" spans="1:29" s="20" customFormat="1" ht="63.75" x14ac:dyDescent="0.2">
      <c r="A51" s="14" t="s">
        <v>35</v>
      </c>
      <c r="B51" s="14" t="s">
        <v>1</v>
      </c>
      <c r="C51" s="15" t="s">
        <v>2</v>
      </c>
      <c r="D51" s="16" t="s">
        <v>0</v>
      </c>
      <c r="E51" s="15" t="s">
        <v>36</v>
      </c>
      <c r="F51" s="16" t="s">
        <v>41</v>
      </c>
      <c r="G51" s="6" t="s">
        <v>147</v>
      </c>
      <c r="H51" s="17" t="s">
        <v>148</v>
      </c>
      <c r="I51" s="6" t="s">
        <v>42</v>
      </c>
      <c r="J51" s="18" t="s">
        <v>154</v>
      </c>
      <c r="K51" s="19" t="s">
        <v>150</v>
      </c>
      <c r="L51" s="7" t="s">
        <v>39</v>
      </c>
      <c r="M51" s="8" t="s">
        <v>130</v>
      </c>
      <c r="N51" s="19">
        <v>1</v>
      </c>
      <c r="O51" s="19">
        <v>27364.78</v>
      </c>
      <c r="P51" s="19" t="s">
        <v>38</v>
      </c>
      <c r="Q51" s="19">
        <v>27364.78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27364.78</v>
      </c>
      <c r="AC51" s="19">
        <v>0</v>
      </c>
    </row>
    <row r="52" spans="1:29" s="20" customFormat="1" ht="63.75" x14ac:dyDescent="0.2">
      <c r="A52" s="14" t="s">
        <v>35</v>
      </c>
      <c r="B52" s="14" t="s">
        <v>1</v>
      </c>
      <c r="C52" s="15" t="s">
        <v>2</v>
      </c>
      <c r="D52" s="16" t="s">
        <v>0</v>
      </c>
      <c r="E52" s="15" t="s">
        <v>36</v>
      </c>
      <c r="F52" s="16" t="s">
        <v>41</v>
      </c>
      <c r="G52" s="6" t="s">
        <v>147</v>
      </c>
      <c r="H52" s="17" t="s">
        <v>148</v>
      </c>
      <c r="I52" s="6" t="s">
        <v>42</v>
      </c>
      <c r="J52" s="18" t="s">
        <v>154</v>
      </c>
      <c r="K52" s="19" t="s">
        <v>150</v>
      </c>
      <c r="L52" s="7" t="s">
        <v>39</v>
      </c>
      <c r="M52" s="8" t="s">
        <v>130</v>
      </c>
      <c r="N52" s="19">
        <v>1</v>
      </c>
      <c r="O52" s="19">
        <v>3261.6</v>
      </c>
      <c r="P52" s="19" t="s">
        <v>38</v>
      </c>
      <c r="Q52" s="19">
        <v>3261.6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3261.6</v>
      </c>
      <c r="AC52" s="19">
        <v>0</v>
      </c>
    </row>
    <row r="53" spans="1:29" s="20" customFormat="1" ht="51" x14ac:dyDescent="0.2">
      <c r="A53" s="14" t="s">
        <v>35</v>
      </c>
      <c r="B53" s="14" t="s">
        <v>1</v>
      </c>
      <c r="C53" s="15" t="s">
        <v>2</v>
      </c>
      <c r="D53" s="16" t="s">
        <v>0</v>
      </c>
      <c r="E53" s="15" t="s">
        <v>2</v>
      </c>
      <c r="F53" s="16" t="s">
        <v>51</v>
      </c>
      <c r="G53" s="6" t="s">
        <v>45</v>
      </c>
      <c r="H53" s="17" t="s">
        <v>155</v>
      </c>
      <c r="I53" s="6" t="s">
        <v>42</v>
      </c>
      <c r="J53" s="18" t="s">
        <v>156</v>
      </c>
      <c r="K53" s="19" t="s">
        <v>44</v>
      </c>
      <c r="L53" s="7" t="s">
        <v>39</v>
      </c>
      <c r="M53" s="8" t="s">
        <v>130</v>
      </c>
      <c r="N53" s="19">
        <v>1</v>
      </c>
      <c r="O53" s="19">
        <v>879</v>
      </c>
      <c r="P53" s="19" t="s">
        <v>38</v>
      </c>
      <c r="Q53" s="19">
        <v>879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879</v>
      </c>
      <c r="AC53" s="19">
        <v>0</v>
      </c>
    </row>
    <row r="54" spans="1:29" s="20" customFormat="1" ht="51" x14ac:dyDescent="0.2">
      <c r="A54" s="14" t="s">
        <v>35</v>
      </c>
      <c r="B54" s="14" t="s">
        <v>1</v>
      </c>
      <c r="C54" s="15" t="s">
        <v>2</v>
      </c>
      <c r="D54" s="16" t="s">
        <v>0</v>
      </c>
      <c r="E54" s="15" t="s">
        <v>2</v>
      </c>
      <c r="F54" s="16" t="s">
        <v>51</v>
      </c>
      <c r="G54" s="6" t="s">
        <v>45</v>
      </c>
      <c r="H54" s="17" t="s">
        <v>155</v>
      </c>
      <c r="I54" s="6" t="s">
        <v>42</v>
      </c>
      <c r="J54" s="18" t="s">
        <v>157</v>
      </c>
      <c r="K54" s="19" t="s">
        <v>44</v>
      </c>
      <c r="L54" s="7" t="s">
        <v>39</v>
      </c>
      <c r="M54" s="8" t="s">
        <v>130</v>
      </c>
      <c r="N54" s="19">
        <v>1</v>
      </c>
      <c r="O54" s="19">
        <v>4063</v>
      </c>
      <c r="P54" s="19" t="s">
        <v>38</v>
      </c>
      <c r="Q54" s="19">
        <v>4063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>
        <v>0</v>
      </c>
      <c r="AB54" s="19">
        <v>4063</v>
      </c>
      <c r="AC54" s="19">
        <v>0</v>
      </c>
    </row>
    <row r="56" spans="1:29" x14ac:dyDescent="0.25">
      <c r="I56" s="21"/>
      <c r="K56" s="22"/>
    </row>
    <row r="57" spans="1:29" s="24" customFormat="1" ht="22.15" customHeight="1" x14ac:dyDescent="0.25">
      <c r="A57" s="23" t="s">
        <v>15</v>
      </c>
      <c r="B57" s="23"/>
      <c r="C57" s="23"/>
      <c r="D57" s="23"/>
      <c r="E57" s="23"/>
      <c r="F57" s="23"/>
      <c r="G57" s="23"/>
      <c r="H57" s="23"/>
      <c r="I57" s="23"/>
      <c r="K57" s="25"/>
      <c r="L57" s="26"/>
      <c r="M57" s="26"/>
      <c r="O57" s="27"/>
      <c r="Q57" s="28">
        <f>SUM(Q11:Q56)</f>
        <v>211890.82</v>
      </c>
      <c r="R57" s="28">
        <f>SUM(R11:R56)</f>
        <v>0</v>
      </c>
      <c r="S57" s="28">
        <f>SUM(S11:S56)</f>
        <v>0</v>
      </c>
      <c r="T57" s="28">
        <f>SUM(T11:T56)</f>
        <v>0</v>
      </c>
      <c r="U57" s="28">
        <f>SUM(U11:U56)</f>
        <v>0</v>
      </c>
      <c r="V57" s="28">
        <f>SUM(V11:V56)</f>
        <v>0</v>
      </c>
      <c r="W57" s="28">
        <f>SUM(W11:W56)</f>
        <v>0</v>
      </c>
      <c r="X57" s="28">
        <f>SUM(X11:X56)</f>
        <v>38744.729999999996</v>
      </c>
      <c r="Y57" s="28">
        <f>SUM(Y11:Y56)</f>
        <v>0</v>
      </c>
      <c r="Z57" s="28">
        <f>SUM(Z11:Z56)</f>
        <v>0</v>
      </c>
      <c r="AA57" s="28">
        <f>SUM(AA11:AA56)</f>
        <v>0</v>
      </c>
      <c r="AB57" s="28">
        <f>SUM(AB11:AB56)</f>
        <v>173146.09</v>
      </c>
      <c r="AC57" s="28">
        <f>SUM(AC11:AC56)</f>
        <v>0</v>
      </c>
    </row>
    <row r="58" spans="1:29" s="24" customFormat="1" ht="14.25" x14ac:dyDescent="0.2">
      <c r="I58" s="25"/>
      <c r="K58" s="25"/>
      <c r="L58" s="26"/>
      <c r="M58" s="26"/>
      <c r="O58" s="27"/>
      <c r="Q58" s="29"/>
    </row>
    <row r="59" spans="1:29" s="24" customFormat="1" ht="14.25" x14ac:dyDescent="0.2">
      <c r="H59" s="30"/>
      <c r="I59" s="25"/>
      <c r="K59" s="25"/>
      <c r="L59" s="26"/>
      <c r="M59" s="26"/>
      <c r="O59" s="27"/>
      <c r="Q59" s="29"/>
    </row>
    <row r="60" spans="1:29" s="31" customFormat="1" x14ac:dyDescent="0.25">
      <c r="H60" s="32"/>
      <c r="I60" s="33"/>
      <c r="K60" s="33"/>
      <c r="L60" s="34"/>
      <c r="M60" s="34"/>
      <c r="O60" s="35"/>
      <c r="Q60" s="36"/>
    </row>
    <row r="61" spans="1:29" s="31" customFormat="1" x14ac:dyDescent="0.25">
      <c r="H61" s="32"/>
      <c r="I61" s="33"/>
      <c r="K61" s="33"/>
      <c r="L61" s="34"/>
      <c r="M61" s="34"/>
      <c r="O61" s="35"/>
      <c r="Q61" s="36"/>
    </row>
    <row r="62" spans="1:29" s="31" customFormat="1" x14ac:dyDescent="0.25">
      <c r="A62" s="37" t="s">
        <v>158</v>
      </c>
      <c r="B62" s="37"/>
      <c r="C62" s="37"/>
      <c r="D62" s="37"/>
      <c r="E62" s="37"/>
      <c r="F62" s="37"/>
      <c r="G62" s="37"/>
      <c r="H62" s="37"/>
      <c r="I62" s="33"/>
      <c r="K62" s="33"/>
      <c r="L62" s="34"/>
      <c r="M62" s="34"/>
      <c r="O62" s="35"/>
      <c r="Q62" s="38"/>
    </row>
    <row r="63" spans="1:29" s="31" customFormat="1" x14ac:dyDescent="0.25">
      <c r="H63" s="32"/>
      <c r="I63" s="33"/>
      <c r="K63" s="33"/>
      <c r="L63" s="34"/>
      <c r="M63" s="34"/>
      <c r="O63" s="35"/>
      <c r="Q63" s="36"/>
    </row>
  </sheetData>
  <mergeCells count="3">
    <mergeCell ref="A7:AB7"/>
    <mergeCell ref="A57:I57"/>
    <mergeCell ref="A62:H6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 (2)</vt:lpstr>
      <vt:lpstr>'OF23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2018-12-14T23:32:11Z</dcterms:modified>
</cp:coreProperties>
</file>