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20 (2)" sheetId="4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'OF20 (2)'!$A$10:$AC$47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'OF20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50" i="40" l="1"/>
  <c r="AB50" i="40"/>
  <c r="AA50" i="40"/>
  <c r="Z50" i="40"/>
  <c r="Y50" i="40"/>
  <c r="X50" i="40"/>
  <c r="W50" i="40"/>
  <c r="V50" i="40"/>
  <c r="U50" i="40"/>
  <c r="T50" i="40"/>
  <c r="S50" i="40"/>
  <c r="R50" i="40"/>
  <c r="Q50" i="40"/>
</calcChain>
</file>

<file path=xl/sharedStrings.xml><?xml version="1.0" encoding="utf-8"?>
<sst xmlns="http://schemas.openxmlformats.org/spreadsheetml/2006/main" count="551" uniqueCount="144">
  <si>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</si>
  <si>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</si>
  <si>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</si>
  <si>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</si>
  <si>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</si>
  <si>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</si>
  <si>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</si>
  <si>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</si>
  <si>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</si>
  <si>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</si>
  <si>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</si>
  <si>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</si>
  <si>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</si>
  <si>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</si>
  <si>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</si>
  <si>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OF20</t>
  </si>
  <si>
    <t>R009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</si>
  <si>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</si>
  <si>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</si>
  <si>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</si>
  <si>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</si>
  <si>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</si>
  <si>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</si>
  <si>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</si>
  <si>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</si>
  <si>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</si>
  <si>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</si>
  <si>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</si>
  <si>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</si>
  <si>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</si>
  <si>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</si>
  <si>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</si>
  <si>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</si>
  <si>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</si>
  <si>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</si>
  <si>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</si>
  <si>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</si>
  <si>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040</t>
  </si>
  <si>
    <t>B16PC02</t>
  </si>
  <si>
    <t>LICITACION PUBLICA</t>
  </si>
  <si>
    <t>SOLO PARA TRAMITE DE PAGO</t>
  </si>
  <si>
    <t>B16PC03</t>
  </si>
  <si>
    <t xml:space="preserve"> </t>
  </si>
  <si>
    <t>ANUAL</t>
  </si>
  <si>
    <t>029</t>
  </si>
  <si>
    <t>R011</t>
  </si>
  <si>
    <t>021</t>
  </si>
  <si>
    <t>B09PC01</t>
  </si>
  <si>
    <t>P200020</t>
  </si>
  <si>
    <t>33105</t>
  </si>
  <si>
    <t>31101</t>
  </si>
  <si>
    <t>ADJUDICACION DIRECTA POR MONTO</t>
  </si>
  <si>
    <t>INE/118/2018</t>
  </si>
  <si>
    <t>INE/123/2018</t>
  </si>
  <si>
    <t>Programa Anual de Adquisiciones, Arrendamientos y Servicios del INE  2018 (PAAAS)</t>
  </si>
  <si>
    <t>21101</t>
  </si>
  <si>
    <t>B16PC06</t>
  </si>
  <si>
    <t>INE/030/2017</t>
  </si>
  <si>
    <t>CAJA</t>
  </si>
  <si>
    <t>21100043-0001</t>
  </si>
  <si>
    <t>DEDAL DE HULE (VARIOS)</t>
  </si>
  <si>
    <t>21101001-0120</t>
  </si>
  <si>
    <t>DEDAL DE HULE N 12</t>
  </si>
  <si>
    <t>21101001-0119</t>
  </si>
  <si>
    <t>DEDAL DE HULE N 11.5</t>
  </si>
  <si>
    <t>21101001-0118</t>
  </si>
  <si>
    <t>DEDAL DE HULE N 11</t>
  </si>
  <si>
    <t>21100040-0005</t>
  </si>
  <si>
    <t>CORRECTOR LIQUIDO T/LAPIZ</t>
  </si>
  <si>
    <t>21100040-0004</t>
  </si>
  <si>
    <t>CORRECTOR LIQUIDO (ESCOBETILLA)</t>
  </si>
  <si>
    <t>21100074-0010</t>
  </si>
  <si>
    <t>LAPICES DE COLORES C/ 24 pzs.</t>
  </si>
  <si>
    <t>21100039-0003</t>
  </si>
  <si>
    <t>CORRECTOR DE CINTA (MANUAL)</t>
  </si>
  <si>
    <t>21100074-0013</t>
  </si>
  <si>
    <t>LAPIZ</t>
  </si>
  <si>
    <t>21100013-0025</t>
  </si>
  <si>
    <t>MARCATEXTO AMARILLO</t>
  </si>
  <si>
    <t>21100123-0016</t>
  </si>
  <si>
    <t>SOBRE CELOFAN T/MEDIA CARTA</t>
  </si>
  <si>
    <t>21401</t>
  </si>
  <si>
    <t>CONTRATO INE/041/2018</t>
  </si>
  <si>
    <t>21401001-0046</t>
  </si>
  <si>
    <t>VERBATIM  TORRE DE DVD-R GRABABLE   4.7 GB.</t>
  </si>
  <si>
    <t>INE/058/2017 (CONVENIO MODIFICATORIO)</t>
  </si>
  <si>
    <t>29401</t>
  </si>
  <si>
    <t>29400013-0033</t>
  </si>
  <si>
    <t>MEMORIA USB DE 32 GB</t>
  </si>
  <si>
    <t>29400013-0032</t>
  </si>
  <si>
    <t>MEMORIA FLASH USB DE 16 GB</t>
  </si>
  <si>
    <t>31801</t>
  </si>
  <si>
    <t>INE/014/2017 (CONVENIO MODIFICATORIO)</t>
  </si>
  <si>
    <t>ADJUDICACION DIRECTA</t>
  </si>
  <si>
    <t>35501</t>
  </si>
  <si>
    <t>INE/026/2017</t>
  </si>
  <si>
    <t>35701</t>
  </si>
  <si>
    <t>Materiales y útiles de oficina</t>
  </si>
  <si>
    <t>Pieza</t>
  </si>
  <si>
    <t>21100065-0001</t>
  </si>
  <si>
    <t>GRAPA STANDAR</t>
  </si>
  <si>
    <t>21100041-0049</t>
  </si>
  <si>
    <t>LIBRETA PROFESIONAL DE RAYA 100 hjs.</t>
  </si>
  <si>
    <t>21100041-0045</t>
  </si>
  <si>
    <t>LIBRETA PROFESIONAL CUADRO CHICO 100 hjs.</t>
  </si>
  <si>
    <t>21100033-0015</t>
  </si>
  <si>
    <t>CINTA DIUREX 24 X 65</t>
  </si>
  <si>
    <t>Materiales y útiles para el procesamiento en equipos y bienes informáticos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</si>
  <si>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</si>
  <si>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</si>
  <si>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</si>
  <si>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</si>
  <si>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</si>
  <si>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</si>
  <si>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</si>
  <si>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</si>
  <si>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Refacciones y accesorios para equipo de cómputo</t>
  </si>
  <si>
    <t>Servicio de energía eléctrica</t>
  </si>
  <si>
    <t xml:space="preserve"> CONSUMO DE ENERGÍA ELÉCTRICA</t>
  </si>
  <si>
    <t>MONTO</t>
  </si>
  <si>
    <t>31701</t>
  </si>
  <si>
    <t>Servicios de conducción de señales analógicas y digitales</t>
  </si>
  <si>
    <t>SERVICIO DE CONDUCCION DE SEÑAL ANALOGICA Y DIGITAL</t>
  </si>
  <si>
    <t>INE/002/2017</t>
  </si>
  <si>
    <t>ADJUDICACION DIRECTA POR EXC LP</t>
  </si>
  <si>
    <t>SERVICIO DE CONDUCCION DE SEÑALES DIGITALES Y ANALOGICAS</t>
  </si>
  <si>
    <t>Servicio postal</t>
  </si>
  <si>
    <t>SERVICIO DE MENSAJERIA Y PAQUETERIA NACIONAL E INTERNACIONAL DE OFICINAS CENTRALES  DEL INSTITUTO NACIONAL ELECTORAL</t>
  </si>
  <si>
    <t>Servicios relacionados con procedimientos jurisdiccionales</t>
  </si>
  <si>
    <t>COMPLEMENTO A LA S.I. 2018010051 PAGO DE HONORARIOS POR EL SERVICIO DEL INTERVENTOR RAUL MARTINEZ DELGADILLO POR LA ETAPA DE PREVENCION POR EL SUPUESTO DE PERDIDA DE REGISTRO DEL PARTIDO ENCUENTRO SOCIAL</t>
  </si>
  <si>
    <t>PAGO DE HONORARIOS POR EL SERVICIO DEL INTERVENTOR GERARDO MALDONADO GARCIA, POR LA ETAPA DE PREVENCION  POR EL SUPUESTO DE PERDIDA DE REGISTRO DEL PARTIDO NUEVA ALIANZA</t>
  </si>
  <si>
    <t>Mantenimiento y conservación de vehículos terrestres, aéreos, marítimos, lacustres y fluviales</t>
  </si>
  <si>
    <t>SERVICIO DE MANTENIMIENTO PREVENTIVO Y CORRECTIVO AL PARQUE VEHICULAR DEL INSTITUTO EN OFICINAS CENTRALES.</t>
  </si>
  <si>
    <t>SERVICIO DE MANTENIMIENTO VEHICULAR</t>
  </si>
  <si>
    <t>INE/ADQ-0381/17</t>
  </si>
  <si>
    <t>SERVICIO  DE MANTENIMIENTO PREVENTIVO Y CORRECTIVO AL PARQUE VEHICULAR DEL INSTITUTO NACIONAL ELECTORAL DE ORGANOS CENTRALES</t>
  </si>
  <si>
    <t>Mantenimiento y conservación de maquinaria y equipo</t>
  </si>
  <si>
    <t>SERVICIO DE MANTENIMIENTO CORRECTIVO A LOS ELEVADORES MARCA KONE UBICADOS EN LAS OFICINAS CENTRALES DEL INTITUTO NACIONAL ELECTORAL</t>
  </si>
  <si>
    <t>INE/ADQ-0321/17</t>
  </si>
  <si>
    <t>D200010</t>
  </si>
  <si>
    <t>38301</t>
  </si>
  <si>
    <t>Congresos y convenciones</t>
  </si>
  <si>
    <t>EVENTO ANUAL DE LA UNIDAD TECNICA DE FISCALIZACION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</si>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</sst>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8">
    <xf numFmtId="0" fontId="0" fillId="0" borderId="0"/>
    <xf numFmtId="0" fontId="21" fillId="0" borderId="0"/>
    <xf numFmtId="0" fontId="24" fillId="0" borderId="0"/>
    <xf numFmtId="43" fontId="23" fillId="0" borderId="0" applyNumberFormat="0" applyFill="0" applyBorder="0" applyAlignment="0" applyProtection="0"/>
    <xf numFmtId="0" fontId="20" fillId="0" borderId="0"/>
    <xf numFmtId="0" fontId="19" fillId="0" borderId="0"/>
    <xf numFmtId="0" fontId="23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164" fontId="30" fillId="0" borderId="0" applyAlignment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164" fontId="30" fillId="0" borderId="0" applyAlignment="0"/>
    <xf numFmtId="0" fontId="2" fillId="0" borderId="0"/>
    <xf numFmtId="0" fontId="2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22" fillId="2" borderId="1" xfId="2" applyFont="1" applyFill="1" applyBorder="1" applyAlignment="1">
      <alignment horizontal="center" vertical="center" wrapText="1"/>
    </xf>
    <xf numFmtId="1" fontId="22" fillId="2" borderId="1" xfId="2" applyNumberFormat="1" applyFont="1" applyFill="1" applyBorder="1" applyAlignment="1">
      <alignment horizontal="center" vertical="center" wrapText="1"/>
    </xf>
    <xf numFmtId="3" fontId="22" fillId="2" borderId="1" xfId="2" applyNumberFormat="1" applyFont="1" applyFill="1" applyBorder="1" applyAlignment="1">
      <alignment horizontal="center" vertical="center" wrapText="1"/>
    </xf>
    <xf numFmtId="3" fontId="22" fillId="2" borderId="1" xfId="3" applyNumberFormat="1" applyFont="1" applyFill="1" applyBorder="1" applyAlignment="1">
      <alignment horizontal="center" vertical="center" wrapText="1"/>
    </xf>
    <xf numFmtId="1" fontId="22" fillId="2" borderId="1" xfId="2" applyNumberFormat="1" applyFont="1" applyFill="1" applyBorder="1" applyAlignment="1">
      <alignment horizontal="left" vertical="center" wrapText="1"/>
    </xf>
    <xf numFmtId="1" fontId="29" fillId="0" borderId="1" xfId="2" applyNumberFormat="1" applyFont="1" applyFill="1" applyBorder="1" applyAlignment="1">
      <alignment horizontal="left" vertical="center" wrapText="1"/>
    </xf>
    <xf numFmtId="1" fontId="29" fillId="0" borderId="1" xfId="2" applyNumberFormat="1" applyFont="1" applyFill="1" applyBorder="1" applyAlignment="1">
      <alignment horizontal="center" vertical="center" wrapText="1"/>
    </xf>
    <xf numFmtId="3" fontId="29" fillId="0" borderId="1" xfId="2" applyNumberFormat="1" applyFont="1" applyFill="1" applyBorder="1" applyAlignment="1">
      <alignment horizontal="right" vertical="center" wrapText="1"/>
    </xf>
    <xf numFmtId="0" fontId="1" fillId="0" borderId="0" xfId="45"/>
    <xf numFmtId="3" fontId="26" fillId="0" borderId="0" xfId="46" applyNumberFormat="1" applyFont="1" applyBorder="1" applyAlignment="1">
      <alignment horizontal="right" vertical="center"/>
    </xf>
    <xf numFmtId="0" fontId="27" fillId="0" borderId="0" xfId="46" applyFont="1" applyAlignment="1">
      <alignment horizontal="center"/>
    </xf>
    <xf numFmtId="0" fontId="27" fillId="0" borderId="0" xfId="46" applyFont="1" applyAlignment="1">
      <alignment horizontal="center"/>
    </xf>
    <xf numFmtId="0" fontId="1" fillId="0" borderId="0" xfId="46" applyFont="1" applyAlignment="1">
      <alignment horizontal="center" vertical="center" wrapText="1"/>
    </xf>
    <xf numFmtId="0" fontId="25" fillId="0" borderId="2" xfId="46" applyFont="1" applyBorder="1" applyAlignment="1">
      <alignment horizontal="center" vertical="center" wrapText="1"/>
    </xf>
    <xf numFmtId="0" fontId="28" fillId="0" borderId="1" xfId="46" quotePrefix="1" applyFont="1" applyBorder="1" applyAlignment="1">
      <alignment horizontal="center" vertical="center" wrapText="1"/>
    </xf>
    <xf numFmtId="0" fontId="28" fillId="0" borderId="1" xfId="46" applyFont="1" applyBorder="1" applyAlignment="1">
      <alignment horizontal="center" vertical="center" wrapText="1"/>
    </xf>
    <xf numFmtId="4" fontId="28" fillId="0" borderId="1" xfId="46" applyNumberFormat="1" applyFont="1" applyBorder="1" applyAlignment="1">
      <alignment horizontal="left" vertical="center" wrapText="1"/>
    </xf>
    <xf numFmtId="1" fontId="28" fillId="0" borderId="1" xfId="46" applyNumberFormat="1" applyFont="1" applyBorder="1" applyAlignment="1">
      <alignment vertical="center" wrapText="1"/>
    </xf>
    <xf numFmtId="3" fontId="28" fillId="0" borderId="1" xfId="46" applyNumberFormat="1" applyFont="1" applyBorder="1" applyAlignment="1">
      <alignment vertical="center" wrapText="1"/>
    </xf>
    <xf numFmtId="0" fontId="29" fillId="0" borderId="0" xfId="46" applyFont="1" applyFill="1" applyAlignment="1">
      <alignment horizontal="center" vertical="center" wrapText="1"/>
    </xf>
    <xf numFmtId="0" fontId="1" fillId="0" borderId="0" xfId="45" applyAlignment="1">
      <alignment horizontal="left" wrapText="1"/>
    </xf>
    <xf numFmtId="0" fontId="1" fillId="0" borderId="0" xfId="45" applyAlignment="1">
      <alignment wrapText="1"/>
    </xf>
    <xf numFmtId="41" fontId="22" fillId="3" borderId="0" xfId="47" applyNumberFormat="1" applyFont="1" applyFill="1" applyAlignment="1">
      <alignment horizontal="center"/>
    </xf>
    <xf numFmtId="0" fontId="31" fillId="0" borderId="0" xfId="6" applyFont="1"/>
    <xf numFmtId="0" fontId="31" fillId="0" borderId="0" xfId="6" applyFont="1" applyAlignment="1">
      <alignment horizontal="left" wrapText="1"/>
    </xf>
    <xf numFmtId="0" fontId="31" fillId="0" borderId="0" xfId="6" applyFont="1" applyAlignment="1">
      <alignment horizontal="center"/>
    </xf>
    <xf numFmtId="0" fontId="31" fillId="0" borderId="0" xfId="6" applyFont="1" applyAlignment="1">
      <alignment horizontal="right"/>
    </xf>
    <xf numFmtId="41" fontId="22" fillId="3" borderId="0" xfId="47" applyNumberFormat="1" applyFont="1" applyFill="1" applyAlignment="1"/>
    <xf numFmtId="0" fontId="31" fillId="0" borderId="0" xfId="6" applyFont="1" applyAlignment="1">
      <alignment horizontal="left"/>
    </xf>
    <xf numFmtId="1" fontId="31" fillId="0" borderId="0" xfId="6" applyNumberFormat="1" applyFont="1" applyAlignment="1">
      <alignment horizontal="center"/>
    </xf>
    <xf numFmtId="0" fontId="1" fillId="0" borderId="0" xfId="46" applyFont="1"/>
    <xf numFmtId="1" fontId="1" fillId="0" borderId="0" xfId="46" applyNumberFormat="1" applyFont="1" applyAlignment="1">
      <alignment horizontal="center"/>
    </xf>
    <xf numFmtId="0" fontId="1" fillId="0" borderId="0" xfId="46" applyFont="1" applyAlignment="1">
      <alignment horizontal="left" wrapText="1"/>
    </xf>
    <xf numFmtId="0" fontId="1" fillId="0" borderId="0" xfId="46" applyFont="1" applyAlignment="1">
      <alignment horizontal="center"/>
    </xf>
    <xf numFmtId="0" fontId="1" fillId="0" borderId="0" xfId="46" applyFont="1" applyAlignment="1">
      <alignment horizontal="right"/>
    </xf>
    <xf numFmtId="0" fontId="1" fillId="0" borderId="0" xfId="46" applyFont="1" applyAlignment="1">
      <alignment horizontal="left"/>
    </xf>
    <xf numFmtId="0" fontId="22" fillId="3" borderId="0" xfId="6" applyFont="1" applyFill="1" applyAlignment="1">
      <alignment horizontal="center"/>
    </xf>
    <xf numFmtId="41" fontId="1" fillId="0" borderId="0" xfId="46" applyNumberFormat="1" applyFont="1" applyAlignment="1">
      <alignment horizontal="left"/>
    </xf>
  </cellXfs>
  <cellStyles count="48">
    <cellStyle name="Millares 2" xfId="3"/>
    <cellStyle name="Moneda 2" xfId="15"/>
    <cellStyle name="Moneda 2 10" xfId="47"/>
    <cellStyle name="Moneda 2 2" xfId="18"/>
    <cellStyle name="Moneda 2 3" xfId="21"/>
    <cellStyle name="Moneda 2 4" xfId="24"/>
    <cellStyle name="Moneda 2 5" xfId="30"/>
    <cellStyle name="Moneda 2 6" xfId="33"/>
    <cellStyle name="Moneda 2 7" xfId="36"/>
    <cellStyle name="Moneda 2 8" xfId="39"/>
    <cellStyle name="Moneda 2 9" xfId="42"/>
    <cellStyle name="Moneda 3" xfId="27"/>
    <cellStyle name="Normal" xfId="0" builtinId="0"/>
    <cellStyle name="Normal 2 2" xfId="1"/>
    <cellStyle name="Normal 2 2 10" xfId="29"/>
    <cellStyle name="Normal 2 2 11" xfId="32"/>
    <cellStyle name="Normal 2 2 12" xfId="35"/>
    <cellStyle name="Normal 2 2 13" xfId="38"/>
    <cellStyle name="Normal 2 2 14" xfId="41"/>
    <cellStyle name="Normal 2 2 15" xfId="46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12"/>
    <cellStyle name="Normal 2 2 2 7" xfId="44"/>
    <cellStyle name="Normal 2 2 3" xfId="5"/>
    <cellStyle name="Normal 2 2 4" xfId="7"/>
    <cellStyle name="Normal 2 2 5" xfId="14"/>
    <cellStyle name="Normal 2 2 6" xfId="17"/>
    <cellStyle name="Normal 2 2 7" xfId="20"/>
    <cellStyle name="Normal 2 2 8" xfId="23"/>
    <cellStyle name="Normal 2 2 9" xfId="26"/>
    <cellStyle name="Normal 4 2" xfId="6"/>
    <cellStyle name="Normal 5" xfId="13"/>
    <cellStyle name="Normal 5 10" xfId="40"/>
    <cellStyle name="Normal 5 11" xfId="45"/>
    <cellStyle name="Normal 5 2" xfId="16"/>
    <cellStyle name="Normal 5 2 2" xfId="43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PAAAS%20INIC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F01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56"/>
  <sheetViews>
    <sheetView tabSelected="1" workbookViewId="0">
      <selection activeCell="P21" sqref="P21"/>
    </sheetView>
  </sheetViews>
  <sheetFormatPr baseColWidth="10" defaultColWidth="11.5703125" defaultRowHeight="15" x14ac:dyDescent="0.25"/>
  <cols>
    <col min="1" max="1" width="14.85546875" style="9" customWidth="1"/>
    <col min="2" max="5" width="7.5703125" style="9" customWidth="1"/>
    <col min="6" max="6" width="9.5703125" style="9" customWidth="1"/>
    <col min="7" max="7" width="8.5703125" style="9" customWidth="1"/>
    <col min="8" max="8" width="26.85546875" style="9" customWidth="1"/>
    <col min="9" max="9" width="14.7109375" style="9" customWidth="1"/>
    <col min="10" max="10" width="29.28515625" style="9" customWidth="1"/>
    <col min="11" max="11" width="14.7109375" style="9" customWidth="1"/>
    <col min="12" max="12" width="11.5703125" style="9"/>
    <col min="13" max="14" width="9.5703125" style="9" customWidth="1"/>
    <col min="15" max="15" width="11.7109375" style="9" customWidth="1"/>
    <col min="16" max="16" width="22.28515625" style="9" customWidth="1"/>
    <col min="17" max="17" width="13.85546875" style="9" customWidth="1"/>
    <col min="18" max="29" width="12.5703125" style="9" customWidth="1"/>
    <col min="30" max="16384" width="11.5703125" style="9"/>
  </cols>
  <sheetData>
    <row r="1" spans="1:29" ht="22.5" x14ac:dyDescent="0.25">
      <c r="AC1" s="10" t="s">
        <v>1</v>
      </c>
    </row>
    <row r="2" spans="1:29" ht="22.5" x14ac:dyDescent="0.25">
      <c r="AC2" s="10" t="s">
        <v>2</v>
      </c>
    </row>
    <row r="3" spans="1:29" ht="22.5" x14ac:dyDescent="0.25">
      <c r="AC3" s="10" t="s">
        <v>3</v>
      </c>
    </row>
    <row r="7" spans="1:29" ht="26.25" x14ac:dyDescent="0.4">
      <c r="A7" s="11" t="s">
        <v>54</v>
      </c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</row>
    <row r="8" spans="1:29" ht="26.25" x14ac:dyDescent="0.4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</row>
    <row r="10" spans="1:29" s="13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4</v>
      </c>
      <c r="E10" s="1" t="s">
        <v>20</v>
      </c>
      <c r="F10" s="1" t="s">
        <v>21</v>
      </c>
      <c r="G10" s="2" t="s">
        <v>5</v>
      </c>
      <c r="H10" s="5" t="s">
        <v>22</v>
      </c>
      <c r="I10" s="2" t="s">
        <v>6</v>
      </c>
      <c r="J10" s="2" t="s">
        <v>7</v>
      </c>
      <c r="K10" s="2" t="s">
        <v>8</v>
      </c>
      <c r="L10" s="2" t="s">
        <v>9</v>
      </c>
      <c r="M10" s="2" t="s">
        <v>10</v>
      </c>
      <c r="N10" s="3" t="s">
        <v>11</v>
      </c>
      <c r="O10" s="2" t="s">
        <v>23</v>
      </c>
      <c r="P10" s="3" t="s">
        <v>12</v>
      </c>
      <c r="Q10" s="4" t="s">
        <v>13</v>
      </c>
      <c r="R10" s="4" t="s">
        <v>24</v>
      </c>
      <c r="S10" s="4" t="s">
        <v>25</v>
      </c>
      <c r="T10" s="4" t="s">
        <v>26</v>
      </c>
      <c r="U10" s="4" t="s">
        <v>27</v>
      </c>
      <c r="V10" s="4" t="s">
        <v>28</v>
      </c>
      <c r="W10" s="4" t="s">
        <v>29</v>
      </c>
      <c r="X10" s="4" t="s">
        <v>30</v>
      </c>
      <c r="Y10" s="4" t="s">
        <v>31</v>
      </c>
      <c r="Z10" s="4" t="s">
        <v>32</v>
      </c>
      <c r="AA10" s="4" t="s">
        <v>33</v>
      </c>
      <c r="AB10" s="4" t="s">
        <v>34</v>
      </c>
      <c r="AC10" s="4" t="s">
        <v>35</v>
      </c>
    </row>
    <row r="11" spans="1:29" s="20" customFormat="1" ht="12.75" x14ac:dyDescent="0.2">
      <c r="A11" s="14" t="s">
        <v>36</v>
      </c>
      <c r="B11" s="14" t="s">
        <v>15</v>
      </c>
      <c r="C11" s="15" t="s">
        <v>0</v>
      </c>
      <c r="D11" s="16" t="s">
        <v>16</v>
      </c>
      <c r="E11" s="15" t="s">
        <v>37</v>
      </c>
      <c r="F11" s="16" t="s">
        <v>56</v>
      </c>
      <c r="G11" s="6" t="s">
        <v>55</v>
      </c>
      <c r="H11" s="17" t="s">
        <v>97</v>
      </c>
      <c r="I11" s="6" t="s">
        <v>61</v>
      </c>
      <c r="J11" s="18" t="s">
        <v>62</v>
      </c>
      <c r="K11" s="19" t="s">
        <v>57</v>
      </c>
      <c r="L11" s="7" t="s">
        <v>14</v>
      </c>
      <c r="M11" s="8" t="s">
        <v>98</v>
      </c>
      <c r="N11" s="19">
        <v>20</v>
      </c>
      <c r="O11" s="19">
        <v>2.2400000000000002</v>
      </c>
      <c r="P11" s="19" t="s">
        <v>39</v>
      </c>
      <c r="Q11" s="19">
        <v>44.8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44.8</v>
      </c>
      <c r="AC11" s="19">
        <v>0</v>
      </c>
    </row>
    <row r="12" spans="1:29" s="20" customFormat="1" ht="12.75" x14ac:dyDescent="0.2">
      <c r="A12" s="14" t="s">
        <v>36</v>
      </c>
      <c r="B12" s="14" t="s">
        <v>15</v>
      </c>
      <c r="C12" s="15" t="s">
        <v>0</v>
      </c>
      <c r="D12" s="16" t="s">
        <v>16</v>
      </c>
      <c r="E12" s="15" t="s">
        <v>37</v>
      </c>
      <c r="F12" s="16" t="s">
        <v>56</v>
      </c>
      <c r="G12" s="6" t="s">
        <v>55</v>
      </c>
      <c r="H12" s="17" t="s">
        <v>97</v>
      </c>
      <c r="I12" s="6" t="s">
        <v>59</v>
      </c>
      <c r="J12" s="18" t="s">
        <v>60</v>
      </c>
      <c r="K12" s="19" t="s">
        <v>57</v>
      </c>
      <c r="L12" s="7" t="s">
        <v>14</v>
      </c>
      <c r="M12" s="8" t="s">
        <v>98</v>
      </c>
      <c r="N12" s="19">
        <v>20</v>
      </c>
      <c r="O12" s="19">
        <v>2.2999999999999998</v>
      </c>
      <c r="P12" s="19" t="s">
        <v>39</v>
      </c>
      <c r="Q12" s="19">
        <v>46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46</v>
      </c>
      <c r="AC12" s="19">
        <v>0</v>
      </c>
    </row>
    <row r="13" spans="1:29" s="20" customFormat="1" ht="12.75" x14ac:dyDescent="0.2">
      <c r="A13" s="14" t="s">
        <v>36</v>
      </c>
      <c r="B13" s="14" t="s">
        <v>15</v>
      </c>
      <c r="C13" s="15" t="s">
        <v>0</v>
      </c>
      <c r="D13" s="16" t="s">
        <v>16</v>
      </c>
      <c r="E13" s="15" t="s">
        <v>37</v>
      </c>
      <c r="F13" s="16" t="s">
        <v>56</v>
      </c>
      <c r="G13" s="6" t="s">
        <v>55</v>
      </c>
      <c r="H13" s="17" t="s">
        <v>97</v>
      </c>
      <c r="I13" s="6" t="s">
        <v>99</v>
      </c>
      <c r="J13" s="18" t="s">
        <v>100</v>
      </c>
      <c r="K13" s="19" t="s">
        <v>57</v>
      </c>
      <c r="L13" s="7" t="s">
        <v>14</v>
      </c>
      <c r="M13" s="8" t="s">
        <v>58</v>
      </c>
      <c r="N13" s="19">
        <v>40</v>
      </c>
      <c r="O13" s="19">
        <v>36.99</v>
      </c>
      <c r="P13" s="19" t="s">
        <v>39</v>
      </c>
      <c r="Q13" s="19">
        <v>1479.6</v>
      </c>
      <c r="R13" s="19">
        <v>0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1479.6</v>
      </c>
      <c r="AC13" s="19">
        <v>0</v>
      </c>
    </row>
    <row r="14" spans="1:29" s="20" customFormat="1" ht="12.75" x14ac:dyDescent="0.2">
      <c r="A14" s="14" t="s">
        <v>36</v>
      </c>
      <c r="B14" s="14" t="s">
        <v>15</v>
      </c>
      <c r="C14" s="15" t="s">
        <v>0</v>
      </c>
      <c r="D14" s="16" t="s">
        <v>16</v>
      </c>
      <c r="E14" s="15" t="s">
        <v>37</v>
      </c>
      <c r="F14" s="16" t="s">
        <v>56</v>
      </c>
      <c r="G14" s="6" t="s">
        <v>55</v>
      </c>
      <c r="H14" s="17" t="s">
        <v>97</v>
      </c>
      <c r="I14" s="6" t="s">
        <v>75</v>
      </c>
      <c r="J14" s="18" t="s">
        <v>76</v>
      </c>
      <c r="K14" s="19" t="s">
        <v>57</v>
      </c>
      <c r="L14" s="7" t="s">
        <v>14</v>
      </c>
      <c r="M14" s="8" t="s">
        <v>98</v>
      </c>
      <c r="N14" s="19">
        <v>216</v>
      </c>
      <c r="O14" s="19">
        <v>3.48</v>
      </c>
      <c r="P14" s="19" t="s">
        <v>39</v>
      </c>
      <c r="Q14" s="19">
        <v>751.68</v>
      </c>
      <c r="R14" s="19">
        <v>0</v>
      </c>
      <c r="S14" s="19">
        <v>0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751.68</v>
      </c>
      <c r="AC14" s="19">
        <v>0</v>
      </c>
    </row>
    <row r="15" spans="1:29" s="20" customFormat="1" ht="25.5" x14ac:dyDescent="0.2">
      <c r="A15" s="14" t="s">
        <v>36</v>
      </c>
      <c r="B15" s="14" t="s">
        <v>15</v>
      </c>
      <c r="C15" s="15" t="s">
        <v>0</v>
      </c>
      <c r="D15" s="16" t="s">
        <v>16</v>
      </c>
      <c r="E15" s="15" t="s">
        <v>37</v>
      </c>
      <c r="F15" s="16" t="s">
        <v>56</v>
      </c>
      <c r="G15" s="6" t="s">
        <v>55</v>
      </c>
      <c r="H15" s="17" t="s">
        <v>97</v>
      </c>
      <c r="I15" s="6" t="s">
        <v>101</v>
      </c>
      <c r="J15" s="18" t="s">
        <v>102</v>
      </c>
      <c r="K15" s="19" t="s">
        <v>57</v>
      </c>
      <c r="L15" s="7" t="s">
        <v>14</v>
      </c>
      <c r="M15" s="8" t="s">
        <v>98</v>
      </c>
      <c r="N15" s="19">
        <v>15</v>
      </c>
      <c r="O15" s="19">
        <v>12.41</v>
      </c>
      <c r="P15" s="19" t="s">
        <v>39</v>
      </c>
      <c r="Q15" s="19">
        <v>186.15</v>
      </c>
      <c r="R15" s="19">
        <v>0</v>
      </c>
      <c r="S15" s="19">
        <v>0</v>
      </c>
      <c r="T15" s="19">
        <v>0</v>
      </c>
      <c r="U15" s="19">
        <v>0</v>
      </c>
      <c r="V15" s="19">
        <v>0</v>
      </c>
      <c r="W15" s="19">
        <v>0</v>
      </c>
      <c r="X15" s="19">
        <v>0</v>
      </c>
      <c r="Y15" s="19">
        <v>0</v>
      </c>
      <c r="Z15" s="19">
        <v>0</v>
      </c>
      <c r="AA15" s="19">
        <v>0</v>
      </c>
      <c r="AB15" s="19">
        <v>186.15</v>
      </c>
      <c r="AC15" s="19">
        <v>0</v>
      </c>
    </row>
    <row r="16" spans="1:29" s="20" customFormat="1" ht="25.5" x14ac:dyDescent="0.2">
      <c r="A16" s="14" t="s">
        <v>36</v>
      </c>
      <c r="B16" s="14" t="s">
        <v>15</v>
      </c>
      <c r="C16" s="15" t="s">
        <v>0</v>
      </c>
      <c r="D16" s="16" t="s">
        <v>16</v>
      </c>
      <c r="E16" s="15" t="s">
        <v>37</v>
      </c>
      <c r="F16" s="16" t="s">
        <v>56</v>
      </c>
      <c r="G16" s="6" t="s">
        <v>55</v>
      </c>
      <c r="H16" s="17" t="s">
        <v>97</v>
      </c>
      <c r="I16" s="6" t="s">
        <v>103</v>
      </c>
      <c r="J16" s="18" t="s">
        <v>104</v>
      </c>
      <c r="K16" s="19" t="s">
        <v>57</v>
      </c>
      <c r="L16" s="7" t="s">
        <v>14</v>
      </c>
      <c r="M16" s="8" t="s">
        <v>98</v>
      </c>
      <c r="N16" s="19">
        <v>15</v>
      </c>
      <c r="O16" s="19">
        <v>12.41</v>
      </c>
      <c r="P16" s="19" t="s">
        <v>39</v>
      </c>
      <c r="Q16" s="19">
        <v>186.15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186.15</v>
      </c>
      <c r="AC16" s="19">
        <v>0</v>
      </c>
    </row>
    <row r="17" spans="1:29" s="20" customFormat="1" ht="12.75" x14ac:dyDescent="0.2">
      <c r="A17" s="14" t="s">
        <v>36</v>
      </c>
      <c r="B17" s="14" t="s">
        <v>15</v>
      </c>
      <c r="C17" s="15" t="s">
        <v>0</v>
      </c>
      <c r="D17" s="16" t="s">
        <v>16</v>
      </c>
      <c r="E17" s="15" t="s">
        <v>37</v>
      </c>
      <c r="F17" s="16" t="s">
        <v>56</v>
      </c>
      <c r="G17" s="6" t="s">
        <v>55</v>
      </c>
      <c r="H17" s="17" t="s">
        <v>97</v>
      </c>
      <c r="I17" s="6" t="s">
        <v>77</v>
      </c>
      <c r="J17" s="18" t="s">
        <v>78</v>
      </c>
      <c r="K17" s="19" t="s">
        <v>57</v>
      </c>
      <c r="L17" s="7" t="s">
        <v>14</v>
      </c>
      <c r="M17" s="8" t="s">
        <v>98</v>
      </c>
      <c r="N17" s="19">
        <v>120</v>
      </c>
      <c r="O17" s="19">
        <v>7.44</v>
      </c>
      <c r="P17" s="19" t="s">
        <v>39</v>
      </c>
      <c r="Q17" s="19">
        <v>892.8</v>
      </c>
      <c r="R17" s="19">
        <v>0</v>
      </c>
      <c r="S17" s="19">
        <v>0</v>
      </c>
      <c r="T17" s="19">
        <v>0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v>892.8</v>
      </c>
      <c r="AC17" s="19">
        <v>0</v>
      </c>
    </row>
    <row r="18" spans="1:29" s="20" customFormat="1" ht="12.75" x14ac:dyDescent="0.2">
      <c r="A18" s="14" t="s">
        <v>36</v>
      </c>
      <c r="B18" s="14" t="s">
        <v>15</v>
      </c>
      <c r="C18" s="15" t="s">
        <v>0</v>
      </c>
      <c r="D18" s="16" t="s">
        <v>16</v>
      </c>
      <c r="E18" s="15" t="s">
        <v>37</v>
      </c>
      <c r="F18" s="16" t="s">
        <v>56</v>
      </c>
      <c r="G18" s="6" t="s">
        <v>55</v>
      </c>
      <c r="H18" s="17" t="s">
        <v>97</v>
      </c>
      <c r="I18" s="6" t="s">
        <v>79</v>
      </c>
      <c r="J18" s="18" t="s">
        <v>80</v>
      </c>
      <c r="K18" s="19" t="s">
        <v>57</v>
      </c>
      <c r="L18" s="7" t="s">
        <v>14</v>
      </c>
      <c r="M18" s="8" t="s">
        <v>98</v>
      </c>
      <c r="N18" s="19">
        <v>400</v>
      </c>
      <c r="O18" s="19">
        <v>0.64</v>
      </c>
      <c r="P18" s="19" t="s">
        <v>39</v>
      </c>
      <c r="Q18" s="19">
        <v>256</v>
      </c>
      <c r="R18" s="19">
        <v>0</v>
      </c>
      <c r="S18" s="19">
        <v>0</v>
      </c>
      <c r="T18" s="19">
        <v>0</v>
      </c>
      <c r="U18" s="19">
        <v>0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19">
        <v>256</v>
      </c>
      <c r="AC18" s="19">
        <v>0</v>
      </c>
    </row>
    <row r="19" spans="1:29" s="20" customFormat="1" ht="12.75" x14ac:dyDescent="0.2">
      <c r="A19" s="14" t="s">
        <v>36</v>
      </c>
      <c r="B19" s="14" t="s">
        <v>15</v>
      </c>
      <c r="C19" s="15" t="s">
        <v>0</v>
      </c>
      <c r="D19" s="16" t="s">
        <v>16</v>
      </c>
      <c r="E19" s="15" t="s">
        <v>37</v>
      </c>
      <c r="F19" s="16" t="s">
        <v>56</v>
      </c>
      <c r="G19" s="6" t="s">
        <v>55</v>
      </c>
      <c r="H19" s="17" t="s">
        <v>97</v>
      </c>
      <c r="I19" s="6" t="s">
        <v>105</v>
      </c>
      <c r="J19" s="18" t="s">
        <v>106</v>
      </c>
      <c r="K19" s="19" t="s">
        <v>57</v>
      </c>
      <c r="L19" s="7" t="s">
        <v>14</v>
      </c>
      <c r="M19" s="8" t="s">
        <v>98</v>
      </c>
      <c r="N19" s="19">
        <v>30</v>
      </c>
      <c r="O19" s="19">
        <v>38.159999999999997</v>
      </c>
      <c r="P19" s="19" t="s">
        <v>39</v>
      </c>
      <c r="Q19" s="19">
        <v>1144.8</v>
      </c>
      <c r="R19" s="19">
        <v>0</v>
      </c>
      <c r="S19" s="19">
        <v>0</v>
      </c>
      <c r="T19" s="19">
        <v>0</v>
      </c>
      <c r="U19" s="19">
        <v>0</v>
      </c>
      <c r="V19" s="19">
        <v>0</v>
      </c>
      <c r="W19" s="19">
        <v>0</v>
      </c>
      <c r="X19" s="19">
        <v>0</v>
      </c>
      <c r="Y19" s="19">
        <v>0</v>
      </c>
      <c r="Z19" s="19">
        <v>0</v>
      </c>
      <c r="AA19" s="19">
        <v>0</v>
      </c>
      <c r="AB19" s="19">
        <v>1144.8</v>
      </c>
      <c r="AC19" s="19">
        <v>0</v>
      </c>
    </row>
    <row r="20" spans="1:29" s="20" customFormat="1" ht="12.75" x14ac:dyDescent="0.2">
      <c r="A20" s="14" t="s">
        <v>36</v>
      </c>
      <c r="B20" s="14" t="s">
        <v>15</v>
      </c>
      <c r="C20" s="15" t="s">
        <v>0</v>
      </c>
      <c r="D20" s="16" t="s">
        <v>16</v>
      </c>
      <c r="E20" s="15" t="s">
        <v>37</v>
      </c>
      <c r="F20" s="16" t="s">
        <v>56</v>
      </c>
      <c r="G20" s="6" t="s">
        <v>55</v>
      </c>
      <c r="H20" s="17" t="s">
        <v>97</v>
      </c>
      <c r="I20" s="6" t="s">
        <v>73</v>
      </c>
      <c r="J20" s="18" t="s">
        <v>74</v>
      </c>
      <c r="K20" s="19" t="s">
        <v>57</v>
      </c>
      <c r="L20" s="7" t="s">
        <v>14</v>
      </c>
      <c r="M20" s="8" t="s">
        <v>98</v>
      </c>
      <c r="N20" s="19">
        <v>60</v>
      </c>
      <c r="O20" s="19">
        <v>20.89</v>
      </c>
      <c r="P20" s="19" t="s">
        <v>39</v>
      </c>
      <c r="Q20" s="19">
        <v>1253.4000000000001</v>
      </c>
      <c r="R20" s="19">
        <v>0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1253.4000000000001</v>
      </c>
      <c r="AC20" s="19">
        <v>0</v>
      </c>
    </row>
    <row r="21" spans="1:29" s="20" customFormat="1" ht="12.75" x14ac:dyDescent="0.2">
      <c r="A21" s="14" t="s">
        <v>36</v>
      </c>
      <c r="B21" s="14" t="s">
        <v>15</v>
      </c>
      <c r="C21" s="15" t="s">
        <v>0</v>
      </c>
      <c r="D21" s="16" t="s">
        <v>16</v>
      </c>
      <c r="E21" s="15" t="s">
        <v>37</v>
      </c>
      <c r="F21" s="16" t="s">
        <v>56</v>
      </c>
      <c r="G21" s="6" t="s">
        <v>55</v>
      </c>
      <c r="H21" s="17" t="s">
        <v>97</v>
      </c>
      <c r="I21" s="6" t="s">
        <v>71</v>
      </c>
      <c r="J21" s="18" t="s">
        <v>72</v>
      </c>
      <c r="K21" s="19" t="s">
        <v>57</v>
      </c>
      <c r="L21" s="7" t="s">
        <v>14</v>
      </c>
      <c r="M21" s="8" t="s">
        <v>58</v>
      </c>
      <c r="N21" s="19">
        <v>1</v>
      </c>
      <c r="O21" s="19">
        <v>80.55</v>
      </c>
      <c r="P21" s="19" t="s">
        <v>39</v>
      </c>
      <c r="Q21" s="19">
        <v>80.55</v>
      </c>
      <c r="R21" s="19">
        <v>0</v>
      </c>
      <c r="S21" s="19">
        <v>0</v>
      </c>
      <c r="T21" s="19">
        <v>0</v>
      </c>
      <c r="U21" s="19">
        <v>0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80.55</v>
      </c>
      <c r="AC21" s="19">
        <v>0</v>
      </c>
    </row>
    <row r="22" spans="1:29" s="20" customFormat="1" ht="12.75" x14ac:dyDescent="0.2">
      <c r="A22" s="14" t="s">
        <v>36</v>
      </c>
      <c r="B22" s="14" t="s">
        <v>15</v>
      </c>
      <c r="C22" s="15" t="s">
        <v>0</v>
      </c>
      <c r="D22" s="16" t="s">
        <v>16</v>
      </c>
      <c r="E22" s="15" t="s">
        <v>37</v>
      </c>
      <c r="F22" s="16" t="s">
        <v>56</v>
      </c>
      <c r="G22" s="6" t="s">
        <v>55</v>
      </c>
      <c r="H22" s="17" t="s">
        <v>97</v>
      </c>
      <c r="I22" s="6" t="s">
        <v>69</v>
      </c>
      <c r="J22" s="18" t="s">
        <v>70</v>
      </c>
      <c r="K22" s="19" t="s">
        <v>57</v>
      </c>
      <c r="L22" s="7" t="s">
        <v>14</v>
      </c>
      <c r="M22" s="8" t="s">
        <v>98</v>
      </c>
      <c r="N22" s="19">
        <v>30</v>
      </c>
      <c r="O22" s="19">
        <v>6.43</v>
      </c>
      <c r="P22" s="19" t="s">
        <v>39</v>
      </c>
      <c r="Q22" s="19">
        <v>192.9</v>
      </c>
      <c r="R22" s="19">
        <v>0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192.9</v>
      </c>
      <c r="AC22" s="19">
        <v>0</v>
      </c>
    </row>
    <row r="23" spans="1:29" s="20" customFormat="1" ht="12.75" x14ac:dyDescent="0.2">
      <c r="A23" s="14" t="s">
        <v>36</v>
      </c>
      <c r="B23" s="14" t="s">
        <v>15</v>
      </c>
      <c r="C23" s="15" t="s">
        <v>0</v>
      </c>
      <c r="D23" s="16" t="s">
        <v>16</v>
      </c>
      <c r="E23" s="15" t="s">
        <v>37</v>
      </c>
      <c r="F23" s="16" t="s">
        <v>56</v>
      </c>
      <c r="G23" s="6" t="s">
        <v>55</v>
      </c>
      <c r="H23" s="17" t="s">
        <v>97</v>
      </c>
      <c r="I23" s="6" t="s">
        <v>67</v>
      </c>
      <c r="J23" s="18" t="s">
        <v>68</v>
      </c>
      <c r="K23" s="19" t="s">
        <v>57</v>
      </c>
      <c r="L23" s="7" t="s">
        <v>14</v>
      </c>
      <c r="M23" s="8" t="s">
        <v>98</v>
      </c>
      <c r="N23" s="19">
        <v>30</v>
      </c>
      <c r="O23" s="19">
        <v>10.57</v>
      </c>
      <c r="P23" s="19" t="s">
        <v>39</v>
      </c>
      <c r="Q23" s="19">
        <v>317.10000000000002</v>
      </c>
      <c r="R23" s="19">
        <v>0</v>
      </c>
      <c r="S23" s="19">
        <v>0</v>
      </c>
      <c r="T23" s="19">
        <v>0</v>
      </c>
      <c r="U23" s="19">
        <v>0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19">
        <v>0</v>
      </c>
      <c r="AB23" s="19">
        <v>317.10000000000002</v>
      </c>
      <c r="AC23" s="19">
        <v>0</v>
      </c>
    </row>
    <row r="24" spans="1:29" s="20" customFormat="1" ht="12.75" x14ac:dyDescent="0.2">
      <c r="A24" s="14" t="s">
        <v>36</v>
      </c>
      <c r="B24" s="14" t="s">
        <v>15</v>
      </c>
      <c r="C24" s="15" t="s">
        <v>0</v>
      </c>
      <c r="D24" s="16" t="s">
        <v>16</v>
      </c>
      <c r="E24" s="15" t="s">
        <v>37</v>
      </c>
      <c r="F24" s="16" t="s">
        <v>56</v>
      </c>
      <c r="G24" s="6" t="s">
        <v>55</v>
      </c>
      <c r="H24" s="17" t="s">
        <v>97</v>
      </c>
      <c r="I24" s="6" t="s">
        <v>65</v>
      </c>
      <c r="J24" s="18" t="s">
        <v>66</v>
      </c>
      <c r="K24" s="19" t="s">
        <v>57</v>
      </c>
      <c r="L24" s="7" t="s">
        <v>14</v>
      </c>
      <c r="M24" s="8" t="s">
        <v>98</v>
      </c>
      <c r="N24" s="19">
        <v>20</v>
      </c>
      <c r="O24" s="19">
        <v>1.98</v>
      </c>
      <c r="P24" s="19" t="s">
        <v>39</v>
      </c>
      <c r="Q24" s="19">
        <v>39.6</v>
      </c>
      <c r="R24" s="19">
        <v>0</v>
      </c>
      <c r="S24" s="19">
        <v>0</v>
      </c>
      <c r="T24" s="19">
        <v>0</v>
      </c>
      <c r="U24" s="19">
        <v>0</v>
      </c>
      <c r="V24" s="19">
        <v>0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39.6</v>
      </c>
      <c r="AC24" s="19">
        <v>0</v>
      </c>
    </row>
    <row r="25" spans="1:29" s="20" customFormat="1" ht="12.75" x14ac:dyDescent="0.2">
      <c r="A25" s="14" t="s">
        <v>36</v>
      </c>
      <c r="B25" s="14" t="s">
        <v>15</v>
      </c>
      <c r="C25" s="15" t="s">
        <v>0</v>
      </c>
      <c r="D25" s="16" t="s">
        <v>16</v>
      </c>
      <c r="E25" s="15" t="s">
        <v>37</v>
      </c>
      <c r="F25" s="16" t="s">
        <v>56</v>
      </c>
      <c r="G25" s="6" t="s">
        <v>55</v>
      </c>
      <c r="H25" s="17" t="s">
        <v>97</v>
      </c>
      <c r="I25" s="6" t="s">
        <v>63</v>
      </c>
      <c r="J25" s="18" t="s">
        <v>64</v>
      </c>
      <c r="K25" s="19" t="s">
        <v>57</v>
      </c>
      <c r="L25" s="7" t="s">
        <v>14</v>
      </c>
      <c r="M25" s="8" t="s">
        <v>98</v>
      </c>
      <c r="N25" s="19">
        <v>20</v>
      </c>
      <c r="O25" s="19">
        <v>2.04</v>
      </c>
      <c r="P25" s="19" t="s">
        <v>39</v>
      </c>
      <c r="Q25" s="19">
        <v>40.799999999999997</v>
      </c>
      <c r="R25" s="19">
        <v>0</v>
      </c>
      <c r="S25" s="19">
        <v>0</v>
      </c>
      <c r="T25" s="19">
        <v>0</v>
      </c>
      <c r="U25" s="19">
        <v>0</v>
      </c>
      <c r="V25" s="19">
        <v>0</v>
      </c>
      <c r="W25" s="19">
        <v>0</v>
      </c>
      <c r="X25" s="19">
        <v>0</v>
      </c>
      <c r="Y25" s="19">
        <v>0</v>
      </c>
      <c r="Z25" s="19">
        <v>0</v>
      </c>
      <c r="AA25" s="19">
        <v>0</v>
      </c>
      <c r="AB25" s="19">
        <v>40.799999999999997</v>
      </c>
      <c r="AC25" s="19">
        <v>0</v>
      </c>
    </row>
    <row r="26" spans="1:29" s="20" customFormat="1" ht="38.25" x14ac:dyDescent="0.2">
      <c r="A26" s="14" t="s">
        <v>36</v>
      </c>
      <c r="B26" s="14" t="s">
        <v>15</v>
      </c>
      <c r="C26" s="15" t="s">
        <v>0</v>
      </c>
      <c r="D26" s="16" t="s">
        <v>16</v>
      </c>
      <c r="E26" s="15" t="s">
        <v>37</v>
      </c>
      <c r="F26" s="16" t="s">
        <v>56</v>
      </c>
      <c r="G26" s="6" t="s">
        <v>81</v>
      </c>
      <c r="H26" s="17" t="s">
        <v>107</v>
      </c>
      <c r="I26" s="6" t="s">
        <v>108</v>
      </c>
      <c r="J26" s="18" t="s">
        <v>109</v>
      </c>
      <c r="K26" s="19" t="s">
        <v>82</v>
      </c>
      <c r="L26" s="7" t="s">
        <v>43</v>
      </c>
      <c r="M26" s="8" t="s">
        <v>98</v>
      </c>
      <c r="N26" s="19">
        <v>3</v>
      </c>
      <c r="O26" s="19">
        <v>1061.4000000000001</v>
      </c>
      <c r="P26" s="19" t="s">
        <v>39</v>
      </c>
      <c r="Q26" s="19">
        <v>3184.2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3184.2</v>
      </c>
      <c r="AC26" s="19">
        <v>0</v>
      </c>
    </row>
    <row r="27" spans="1:29" s="20" customFormat="1" ht="38.25" x14ac:dyDescent="0.2">
      <c r="A27" s="14" t="s">
        <v>36</v>
      </c>
      <c r="B27" s="14" t="s">
        <v>15</v>
      </c>
      <c r="C27" s="15" t="s">
        <v>0</v>
      </c>
      <c r="D27" s="16" t="s">
        <v>16</v>
      </c>
      <c r="E27" s="15" t="s">
        <v>37</v>
      </c>
      <c r="F27" s="16" t="s">
        <v>56</v>
      </c>
      <c r="G27" s="6" t="s">
        <v>81</v>
      </c>
      <c r="H27" s="17" t="s">
        <v>107</v>
      </c>
      <c r="I27" s="6" t="s">
        <v>110</v>
      </c>
      <c r="J27" s="18" t="s">
        <v>111</v>
      </c>
      <c r="K27" s="19" t="s">
        <v>82</v>
      </c>
      <c r="L27" s="7" t="s">
        <v>43</v>
      </c>
      <c r="M27" s="8" t="s">
        <v>98</v>
      </c>
      <c r="N27" s="19">
        <v>3</v>
      </c>
      <c r="O27" s="19">
        <v>1241.2</v>
      </c>
      <c r="P27" s="19" t="s">
        <v>39</v>
      </c>
      <c r="Q27" s="19">
        <v>3723.6</v>
      </c>
      <c r="R27" s="19">
        <v>0</v>
      </c>
      <c r="S27" s="19">
        <v>0</v>
      </c>
      <c r="T27" s="19">
        <v>0</v>
      </c>
      <c r="U27" s="19">
        <v>0</v>
      </c>
      <c r="V27" s="19">
        <v>0</v>
      </c>
      <c r="W27" s="19">
        <v>0</v>
      </c>
      <c r="X27" s="19">
        <v>0</v>
      </c>
      <c r="Y27" s="19">
        <v>0</v>
      </c>
      <c r="Z27" s="19">
        <v>0</v>
      </c>
      <c r="AA27" s="19">
        <v>0</v>
      </c>
      <c r="AB27" s="19">
        <v>3723.6</v>
      </c>
      <c r="AC27" s="19">
        <v>0</v>
      </c>
    </row>
    <row r="28" spans="1:29" s="20" customFormat="1" ht="38.25" x14ac:dyDescent="0.2">
      <c r="A28" s="14" t="s">
        <v>36</v>
      </c>
      <c r="B28" s="14" t="s">
        <v>15</v>
      </c>
      <c r="C28" s="15" t="s">
        <v>0</v>
      </c>
      <c r="D28" s="16" t="s">
        <v>16</v>
      </c>
      <c r="E28" s="15" t="s">
        <v>37</v>
      </c>
      <c r="F28" s="16" t="s">
        <v>56</v>
      </c>
      <c r="G28" s="6" t="s">
        <v>81</v>
      </c>
      <c r="H28" s="17" t="s">
        <v>107</v>
      </c>
      <c r="I28" s="6" t="s">
        <v>112</v>
      </c>
      <c r="J28" s="18" t="s">
        <v>113</v>
      </c>
      <c r="K28" s="19" t="s">
        <v>82</v>
      </c>
      <c r="L28" s="7" t="s">
        <v>43</v>
      </c>
      <c r="M28" s="8" t="s">
        <v>98</v>
      </c>
      <c r="N28" s="19">
        <v>3</v>
      </c>
      <c r="O28" s="19">
        <v>1241.2</v>
      </c>
      <c r="P28" s="19" t="s">
        <v>39</v>
      </c>
      <c r="Q28" s="19">
        <v>3723.6</v>
      </c>
      <c r="R28" s="19">
        <v>0</v>
      </c>
      <c r="S28" s="19">
        <v>0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3723.6</v>
      </c>
      <c r="AC28" s="19">
        <v>0</v>
      </c>
    </row>
    <row r="29" spans="1:29" s="20" customFormat="1" ht="38.25" x14ac:dyDescent="0.2">
      <c r="A29" s="14" t="s">
        <v>36</v>
      </c>
      <c r="B29" s="14" t="s">
        <v>15</v>
      </c>
      <c r="C29" s="15" t="s">
        <v>0</v>
      </c>
      <c r="D29" s="16" t="s">
        <v>16</v>
      </c>
      <c r="E29" s="15" t="s">
        <v>37</v>
      </c>
      <c r="F29" s="16" t="s">
        <v>56</v>
      </c>
      <c r="G29" s="6" t="s">
        <v>81</v>
      </c>
      <c r="H29" s="17" t="s">
        <v>107</v>
      </c>
      <c r="I29" s="6" t="s">
        <v>114</v>
      </c>
      <c r="J29" s="18" t="s">
        <v>115</v>
      </c>
      <c r="K29" s="19" t="s">
        <v>82</v>
      </c>
      <c r="L29" s="7" t="s">
        <v>43</v>
      </c>
      <c r="M29" s="8" t="s">
        <v>98</v>
      </c>
      <c r="N29" s="19">
        <v>3</v>
      </c>
      <c r="O29" s="19">
        <v>1241.2</v>
      </c>
      <c r="P29" s="19" t="s">
        <v>39</v>
      </c>
      <c r="Q29" s="19">
        <v>3723.6</v>
      </c>
      <c r="R29" s="19">
        <v>0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19">
        <v>3723.6</v>
      </c>
      <c r="AC29" s="19">
        <v>0</v>
      </c>
    </row>
    <row r="30" spans="1:29" s="20" customFormat="1" ht="38.25" x14ac:dyDescent="0.2">
      <c r="A30" s="14" t="s">
        <v>36</v>
      </c>
      <c r="B30" s="14" t="s">
        <v>15</v>
      </c>
      <c r="C30" s="15" t="s">
        <v>0</v>
      </c>
      <c r="D30" s="16" t="s">
        <v>16</v>
      </c>
      <c r="E30" s="15" t="s">
        <v>37</v>
      </c>
      <c r="F30" s="16" t="s">
        <v>56</v>
      </c>
      <c r="G30" s="6" t="s">
        <v>81</v>
      </c>
      <c r="H30" s="17" t="s">
        <v>107</v>
      </c>
      <c r="I30" s="6" t="s">
        <v>83</v>
      </c>
      <c r="J30" s="18" t="s">
        <v>84</v>
      </c>
      <c r="K30" s="19" t="s">
        <v>82</v>
      </c>
      <c r="L30" s="7" t="s">
        <v>43</v>
      </c>
      <c r="M30" s="8" t="s">
        <v>98</v>
      </c>
      <c r="N30" s="19">
        <v>5</v>
      </c>
      <c r="O30" s="19">
        <v>252.88</v>
      </c>
      <c r="P30" s="19" t="s">
        <v>39</v>
      </c>
      <c r="Q30" s="19">
        <v>1264.4000000000001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v>1264.4000000000001</v>
      </c>
      <c r="AC30" s="19">
        <v>0</v>
      </c>
    </row>
    <row r="31" spans="1:29" s="20" customFormat="1" ht="25.5" x14ac:dyDescent="0.2">
      <c r="A31" s="14" t="s">
        <v>36</v>
      </c>
      <c r="B31" s="14" t="s">
        <v>15</v>
      </c>
      <c r="C31" s="15" t="s">
        <v>0</v>
      </c>
      <c r="D31" s="16" t="s">
        <v>16</v>
      </c>
      <c r="E31" s="15" t="s">
        <v>37</v>
      </c>
      <c r="F31" s="16" t="s">
        <v>56</v>
      </c>
      <c r="G31" s="6" t="s">
        <v>86</v>
      </c>
      <c r="H31" s="17" t="s">
        <v>116</v>
      </c>
      <c r="I31" s="6" t="s">
        <v>89</v>
      </c>
      <c r="J31" s="18" t="s">
        <v>90</v>
      </c>
      <c r="K31" s="19" t="s">
        <v>82</v>
      </c>
      <c r="L31" s="7" t="s">
        <v>43</v>
      </c>
      <c r="M31" s="8" t="s">
        <v>98</v>
      </c>
      <c r="N31" s="19">
        <v>20</v>
      </c>
      <c r="O31" s="19">
        <v>121.8</v>
      </c>
      <c r="P31" s="19" t="s">
        <v>39</v>
      </c>
      <c r="Q31" s="19">
        <v>2436</v>
      </c>
      <c r="R31" s="19">
        <v>0</v>
      </c>
      <c r="S31" s="19">
        <v>0</v>
      </c>
      <c r="T31" s="19">
        <v>0</v>
      </c>
      <c r="U31" s="19">
        <v>0</v>
      </c>
      <c r="V31" s="19">
        <v>0</v>
      </c>
      <c r="W31" s="19">
        <v>0</v>
      </c>
      <c r="X31" s="19">
        <v>0</v>
      </c>
      <c r="Y31" s="19">
        <v>0</v>
      </c>
      <c r="Z31" s="19">
        <v>0</v>
      </c>
      <c r="AA31" s="19">
        <v>0</v>
      </c>
      <c r="AB31" s="19">
        <v>2436</v>
      </c>
      <c r="AC31" s="19">
        <v>0</v>
      </c>
    </row>
    <row r="32" spans="1:29" s="20" customFormat="1" ht="25.5" x14ac:dyDescent="0.2">
      <c r="A32" s="14" t="s">
        <v>36</v>
      </c>
      <c r="B32" s="14" t="s">
        <v>15</v>
      </c>
      <c r="C32" s="15" t="s">
        <v>0</v>
      </c>
      <c r="D32" s="16" t="s">
        <v>16</v>
      </c>
      <c r="E32" s="15" t="s">
        <v>37</v>
      </c>
      <c r="F32" s="16" t="s">
        <v>56</v>
      </c>
      <c r="G32" s="6" t="s">
        <v>86</v>
      </c>
      <c r="H32" s="17" t="s">
        <v>116</v>
      </c>
      <c r="I32" s="6" t="s">
        <v>87</v>
      </c>
      <c r="J32" s="18" t="s">
        <v>88</v>
      </c>
      <c r="K32" s="19" t="s">
        <v>82</v>
      </c>
      <c r="L32" s="7" t="s">
        <v>43</v>
      </c>
      <c r="M32" s="8" t="s">
        <v>98</v>
      </c>
      <c r="N32" s="19">
        <v>15</v>
      </c>
      <c r="O32" s="19">
        <v>226.2</v>
      </c>
      <c r="P32" s="19" t="s">
        <v>39</v>
      </c>
      <c r="Q32" s="19">
        <v>3393</v>
      </c>
      <c r="R32" s="19">
        <v>0</v>
      </c>
      <c r="S32" s="19">
        <v>0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0</v>
      </c>
      <c r="Z32" s="19">
        <v>0</v>
      </c>
      <c r="AA32" s="19">
        <v>0</v>
      </c>
      <c r="AB32" s="19">
        <v>3393</v>
      </c>
      <c r="AC32" s="19">
        <v>0</v>
      </c>
    </row>
    <row r="33" spans="1:29" s="20" customFormat="1" ht="25.5" x14ac:dyDescent="0.2">
      <c r="A33" s="14" t="s">
        <v>36</v>
      </c>
      <c r="B33" s="14" t="s">
        <v>15</v>
      </c>
      <c r="C33" s="15" t="s">
        <v>0</v>
      </c>
      <c r="D33" s="16" t="s">
        <v>16</v>
      </c>
      <c r="E33" s="15" t="s">
        <v>37</v>
      </c>
      <c r="F33" s="16" t="s">
        <v>38</v>
      </c>
      <c r="G33" s="6" t="s">
        <v>50</v>
      </c>
      <c r="H33" s="17" t="s">
        <v>117</v>
      </c>
      <c r="I33" s="6" t="s">
        <v>42</v>
      </c>
      <c r="J33" s="18" t="s">
        <v>118</v>
      </c>
      <c r="K33" s="19"/>
      <c r="L33" s="7"/>
      <c r="M33" s="8" t="s">
        <v>119</v>
      </c>
      <c r="N33" s="19">
        <v>1</v>
      </c>
      <c r="O33" s="19">
        <v>97818</v>
      </c>
      <c r="P33" s="19" t="s">
        <v>40</v>
      </c>
      <c r="Q33" s="19">
        <v>97818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97818</v>
      </c>
      <c r="AC33" s="19">
        <v>0</v>
      </c>
    </row>
    <row r="34" spans="1:29" s="20" customFormat="1" ht="25.5" x14ac:dyDescent="0.2">
      <c r="A34" s="14" t="s">
        <v>36</v>
      </c>
      <c r="B34" s="14" t="s">
        <v>15</v>
      </c>
      <c r="C34" s="15" t="s">
        <v>0</v>
      </c>
      <c r="D34" s="16" t="s">
        <v>45</v>
      </c>
      <c r="E34" s="15" t="s">
        <v>46</v>
      </c>
      <c r="F34" s="16" t="s">
        <v>47</v>
      </c>
      <c r="G34" s="6" t="s">
        <v>120</v>
      </c>
      <c r="H34" s="17" t="s">
        <v>121</v>
      </c>
      <c r="I34" s="6" t="s">
        <v>42</v>
      </c>
      <c r="J34" s="18" t="s">
        <v>122</v>
      </c>
      <c r="K34" s="19" t="s">
        <v>123</v>
      </c>
      <c r="L34" s="7" t="s">
        <v>14</v>
      </c>
      <c r="M34" s="8" t="s">
        <v>119</v>
      </c>
      <c r="N34" s="19">
        <v>1</v>
      </c>
      <c r="O34" s="19">
        <v>48720</v>
      </c>
      <c r="P34" s="19" t="s">
        <v>124</v>
      </c>
      <c r="Q34" s="19">
        <v>48720</v>
      </c>
      <c r="R34" s="19">
        <v>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48720</v>
      </c>
      <c r="AC34" s="19">
        <v>0</v>
      </c>
    </row>
    <row r="35" spans="1:29" s="20" customFormat="1" ht="25.5" x14ac:dyDescent="0.2">
      <c r="A35" s="14" t="s">
        <v>36</v>
      </c>
      <c r="B35" s="14" t="s">
        <v>15</v>
      </c>
      <c r="C35" s="15" t="s">
        <v>0</v>
      </c>
      <c r="D35" s="16" t="s">
        <v>45</v>
      </c>
      <c r="E35" s="15" t="s">
        <v>46</v>
      </c>
      <c r="F35" s="16" t="s">
        <v>47</v>
      </c>
      <c r="G35" s="6" t="s">
        <v>120</v>
      </c>
      <c r="H35" s="17" t="s">
        <v>121</v>
      </c>
      <c r="I35" s="6" t="s">
        <v>42</v>
      </c>
      <c r="J35" s="18" t="s">
        <v>125</v>
      </c>
      <c r="K35" s="19" t="s">
        <v>123</v>
      </c>
      <c r="L35" s="7" t="s">
        <v>14</v>
      </c>
      <c r="M35" s="8" t="s">
        <v>119</v>
      </c>
      <c r="N35" s="19">
        <v>1</v>
      </c>
      <c r="O35" s="19">
        <v>32480</v>
      </c>
      <c r="P35" s="19" t="s">
        <v>124</v>
      </c>
      <c r="Q35" s="19">
        <v>32480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32480</v>
      </c>
      <c r="AC35" s="19">
        <v>0</v>
      </c>
    </row>
    <row r="36" spans="1:29" s="20" customFormat="1" ht="63.75" x14ac:dyDescent="0.2">
      <c r="A36" s="14" t="s">
        <v>36</v>
      </c>
      <c r="B36" s="14" t="s">
        <v>15</v>
      </c>
      <c r="C36" s="15" t="s">
        <v>0</v>
      </c>
      <c r="D36" s="16" t="s">
        <v>16</v>
      </c>
      <c r="E36" s="15" t="s">
        <v>37</v>
      </c>
      <c r="F36" s="16" t="s">
        <v>41</v>
      </c>
      <c r="G36" s="6" t="s">
        <v>91</v>
      </c>
      <c r="H36" s="17" t="s">
        <v>126</v>
      </c>
      <c r="I36" s="6" t="s">
        <v>42</v>
      </c>
      <c r="J36" s="18" t="s">
        <v>127</v>
      </c>
      <c r="K36" s="19" t="s">
        <v>92</v>
      </c>
      <c r="L36" s="7" t="s">
        <v>14</v>
      </c>
      <c r="M36" s="8" t="s">
        <v>119</v>
      </c>
      <c r="N36" s="19">
        <v>1</v>
      </c>
      <c r="O36" s="19">
        <v>14642.1</v>
      </c>
      <c r="P36" s="19" t="s">
        <v>39</v>
      </c>
      <c r="Q36" s="19">
        <v>14642.1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0</v>
      </c>
      <c r="AB36" s="19">
        <v>14642.1</v>
      </c>
      <c r="AC36" s="19">
        <v>0</v>
      </c>
    </row>
    <row r="37" spans="1:29" s="20" customFormat="1" ht="63.75" x14ac:dyDescent="0.2">
      <c r="A37" s="14" t="s">
        <v>36</v>
      </c>
      <c r="B37" s="14" t="s">
        <v>15</v>
      </c>
      <c r="C37" s="15" t="s">
        <v>0</v>
      </c>
      <c r="D37" s="16" t="s">
        <v>16</v>
      </c>
      <c r="E37" s="15" t="s">
        <v>37</v>
      </c>
      <c r="F37" s="16" t="s">
        <v>41</v>
      </c>
      <c r="G37" s="6" t="s">
        <v>91</v>
      </c>
      <c r="H37" s="17" t="s">
        <v>126</v>
      </c>
      <c r="I37" s="6" t="s">
        <v>42</v>
      </c>
      <c r="J37" s="18" t="s">
        <v>127</v>
      </c>
      <c r="K37" s="19" t="s">
        <v>92</v>
      </c>
      <c r="L37" s="7" t="s">
        <v>14</v>
      </c>
      <c r="M37" s="8" t="s">
        <v>119</v>
      </c>
      <c r="N37" s="19">
        <v>1</v>
      </c>
      <c r="O37" s="19">
        <v>20134.12</v>
      </c>
      <c r="P37" s="19" t="s">
        <v>39</v>
      </c>
      <c r="Q37" s="19">
        <v>20134.12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20134.12</v>
      </c>
      <c r="AC37" s="19">
        <v>0</v>
      </c>
    </row>
    <row r="38" spans="1:29" s="20" customFormat="1" ht="102" x14ac:dyDescent="0.2">
      <c r="A38" s="14" t="s">
        <v>36</v>
      </c>
      <c r="B38" s="14" t="s">
        <v>15</v>
      </c>
      <c r="C38" s="15" t="s">
        <v>0</v>
      </c>
      <c r="D38" s="16" t="s">
        <v>16</v>
      </c>
      <c r="E38" s="15" t="s">
        <v>44</v>
      </c>
      <c r="F38" s="16" t="s">
        <v>48</v>
      </c>
      <c r="G38" s="6" t="s">
        <v>49</v>
      </c>
      <c r="H38" s="17" t="s">
        <v>128</v>
      </c>
      <c r="I38" s="6" t="s">
        <v>42</v>
      </c>
      <c r="J38" s="18" t="s">
        <v>129</v>
      </c>
      <c r="K38" s="19" t="s">
        <v>52</v>
      </c>
      <c r="L38" s="7" t="s">
        <v>43</v>
      </c>
      <c r="M38" s="8" t="s">
        <v>119</v>
      </c>
      <c r="N38" s="19">
        <v>1</v>
      </c>
      <c r="O38" s="19">
        <v>290000</v>
      </c>
      <c r="P38" s="19" t="s">
        <v>40</v>
      </c>
      <c r="Q38" s="19">
        <v>290000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0</v>
      </c>
      <c r="Y38" s="19">
        <v>0</v>
      </c>
      <c r="Z38" s="19">
        <v>0</v>
      </c>
      <c r="AA38" s="19">
        <v>0</v>
      </c>
      <c r="AB38" s="19">
        <v>290000</v>
      </c>
      <c r="AC38" s="19">
        <v>0</v>
      </c>
    </row>
    <row r="39" spans="1:29" s="20" customFormat="1" ht="102" x14ac:dyDescent="0.2">
      <c r="A39" s="14" t="s">
        <v>36</v>
      </c>
      <c r="B39" s="14" t="s">
        <v>15</v>
      </c>
      <c r="C39" s="15" t="s">
        <v>0</v>
      </c>
      <c r="D39" s="16" t="s">
        <v>16</v>
      </c>
      <c r="E39" s="15" t="s">
        <v>44</v>
      </c>
      <c r="F39" s="16" t="s">
        <v>48</v>
      </c>
      <c r="G39" s="6" t="s">
        <v>49</v>
      </c>
      <c r="H39" s="17" t="s">
        <v>128</v>
      </c>
      <c r="I39" s="6" t="s">
        <v>42</v>
      </c>
      <c r="J39" s="18" t="s">
        <v>129</v>
      </c>
      <c r="K39" s="19" t="s">
        <v>52</v>
      </c>
      <c r="L39" s="7" t="s">
        <v>43</v>
      </c>
      <c r="M39" s="8" t="s">
        <v>119</v>
      </c>
      <c r="N39" s="19">
        <v>1</v>
      </c>
      <c r="O39" s="19">
        <v>148129.60000000001</v>
      </c>
      <c r="P39" s="19" t="s">
        <v>40</v>
      </c>
      <c r="Q39" s="19">
        <v>148129.60000000001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148129.60000000001</v>
      </c>
      <c r="AC39" s="19">
        <v>0</v>
      </c>
    </row>
    <row r="40" spans="1:29" s="20" customFormat="1" ht="102" x14ac:dyDescent="0.2">
      <c r="A40" s="14" t="s">
        <v>36</v>
      </c>
      <c r="B40" s="14" t="s">
        <v>15</v>
      </c>
      <c r="C40" s="15" t="s">
        <v>0</v>
      </c>
      <c r="D40" s="16" t="s">
        <v>16</v>
      </c>
      <c r="E40" s="15" t="s">
        <v>44</v>
      </c>
      <c r="F40" s="16" t="s">
        <v>48</v>
      </c>
      <c r="G40" s="6" t="s">
        <v>49</v>
      </c>
      <c r="H40" s="17" t="s">
        <v>128</v>
      </c>
      <c r="I40" s="6" t="s">
        <v>42</v>
      </c>
      <c r="J40" s="18" t="s">
        <v>129</v>
      </c>
      <c r="K40" s="19" t="s">
        <v>52</v>
      </c>
      <c r="L40" s="7" t="s">
        <v>43</v>
      </c>
      <c r="M40" s="8" t="s">
        <v>119</v>
      </c>
      <c r="N40" s="19">
        <v>1</v>
      </c>
      <c r="O40" s="19">
        <v>290000</v>
      </c>
      <c r="P40" s="19" t="s">
        <v>40</v>
      </c>
      <c r="Q40" s="19">
        <v>290000</v>
      </c>
      <c r="R40" s="19">
        <v>0</v>
      </c>
      <c r="S40" s="19">
        <v>0</v>
      </c>
      <c r="T40" s="19">
        <v>0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290000</v>
      </c>
      <c r="AC40" s="19">
        <v>0</v>
      </c>
    </row>
    <row r="41" spans="1:29" s="20" customFormat="1" ht="89.25" x14ac:dyDescent="0.2">
      <c r="A41" s="14" t="s">
        <v>36</v>
      </c>
      <c r="B41" s="14" t="s">
        <v>15</v>
      </c>
      <c r="C41" s="15" t="s">
        <v>0</v>
      </c>
      <c r="D41" s="16" t="s">
        <v>16</v>
      </c>
      <c r="E41" s="15" t="s">
        <v>44</v>
      </c>
      <c r="F41" s="16" t="s">
        <v>48</v>
      </c>
      <c r="G41" s="6" t="s">
        <v>49</v>
      </c>
      <c r="H41" s="17" t="s">
        <v>128</v>
      </c>
      <c r="I41" s="6" t="s">
        <v>42</v>
      </c>
      <c r="J41" s="18" t="s">
        <v>130</v>
      </c>
      <c r="K41" s="19" t="s">
        <v>53</v>
      </c>
      <c r="L41" s="7" t="s">
        <v>43</v>
      </c>
      <c r="M41" s="8" t="s">
        <v>119</v>
      </c>
      <c r="N41" s="19">
        <v>1</v>
      </c>
      <c r="O41" s="19">
        <v>290000</v>
      </c>
      <c r="P41" s="19" t="s">
        <v>40</v>
      </c>
      <c r="Q41" s="19">
        <v>290000</v>
      </c>
      <c r="R41" s="19">
        <v>0</v>
      </c>
      <c r="S41" s="19">
        <v>0</v>
      </c>
      <c r="T41" s="19">
        <v>0</v>
      </c>
      <c r="U41" s="19">
        <v>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19">
        <v>290000</v>
      </c>
      <c r="AC41" s="19">
        <v>0</v>
      </c>
    </row>
    <row r="42" spans="1:29" s="20" customFormat="1" ht="89.25" x14ac:dyDescent="0.2">
      <c r="A42" s="14" t="s">
        <v>36</v>
      </c>
      <c r="B42" s="14" t="s">
        <v>15</v>
      </c>
      <c r="C42" s="15" t="s">
        <v>0</v>
      </c>
      <c r="D42" s="16" t="s">
        <v>16</v>
      </c>
      <c r="E42" s="15" t="s">
        <v>44</v>
      </c>
      <c r="F42" s="16" t="s">
        <v>48</v>
      </c>
      <c r="G42" s="6" t="s">
        <v>49</v>
      </c>
      <c r="H42" s="17" t="s">
        <v>128</v>
      </c>
      <c r="I42" s="6" t="s">
        <v>42</v>
      </c>
      <c r="J42" s="18" t="s">
        <v>130</v>
      </c>
      <c r="K42" s="19" t="s">
        <v>53</v>
      </c>
      <c r="L42" s="7" t="s">
        <v>43</v>
      </c>
      <c r="M42" s="8" t="s">
        <v>119</v>
      </c>
      <c r="N42" s="19">
        <v>1</v>
      </c>
      <c r="O42" s="19">
        <v>290000</v>
      </c>
      <c r="P42" s="19" t="s">
        <v>40</v>
      </c>
      <c r="Q42" s="19">
        <v>290000</v>
      </c>
      <c r="R42" s="19">
        <v>0</v>
      </c>
      <c r="S42" s="19">
        <v>0</v>
      </c>
      <c r="T42" s="19">
        <v>0</v>
      </c>
      <c r="U42" s="19">
        <v>0</v>
      </c>
      <c r="V42" s="19">
        <v>0</v>
      </c>
      <c r="W42" s="19">
        <v>0</v>
      </c>
      <c r="X42" s="19">
        <v>0</v>
      </c>
      <c r="Y42" s="19">
        <v>0</v>
      </c>
      <c r="Z42" s="19">
        <v>0</v>
      </c>
      <c r="AA42" s="19">
        <v>0</v>
      </c>
      <c r="AB42" s="19">
        <v>290000</v>
      </c>
      <c r="AC42" s="19">
        <v>0</v>
      </c>
    </row>
    <row r="43" spans="1:29" s="20" customFormat="1" ht="51" x14ac:dyDescent="0.2">
      <c r="A43" s="14" t="s">
        <v>36</v>
      </c>
      <c r="B43" s="14" t="s">
        <v>15</v>
      </c>
      <c r="C43" s="15" t="s">
        <v>0</v>
      </c>
      <c r="D43" s="16" t="s">
        <v>16</v>
      </c>
      <c r="E43" s="15" t="s">
        <v>37</v>
      </c>
      <c r="F43" s="16" t="s">
        <v>41</v>
      </c>
      <c r="G43" s="6" t="s">
        <v>94</v>
      </c>
      <c r="H43" s="17" t="s">
        <v>131</v>
      </c>
      <c r="I43" s="6" t="s">
        <v>42</v>
      </c>
      <c r="J43" s="18" t="s">
        <v>132</v>
      </c>
      <c r="K43" s="19" t="s">
        <v>95</v>
      </c>
      <c r="L43" s="7" t="s">
        <v>14</v>
      </c>
      <c r="M43" s="8" t="s">
        <v>119</v>
      </c>
      <c r="N43" s="19">
        <v>1</v>
      </c>
      <c r="O43" s="19">
        <v>45733.97</v>
      </c>
      <c r="P43" s="19" t="s">
        <v>39</v>
      </c>
      <c r="Q43" s="19">
        <v>45733.97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45733.97</v>
      </c>
      <c r="AC43" s="19">
        <v>0</v>
      </c>
    </row>
    <row r="44" spans="1:29" s="20" customFormat="1" ht="38.25" x14ac:dyDescent="0.2">
      <c r="A44" s="14" t="s">
        <v>36</v>
      </c>
      <c r="B44" s="14" t="s">
        <v>15</v>
      </c>
      <c r="C44" s="15" t="s">
        <v>0</v>
      </c>
      <c r="D44" s="16" t="s">
        <v>16</v>
      </c>
      <c r="E44" s="15" t="s">
        <v>37</v>
      </c>
      <c r="F44" s="16" t="s">
        <v>41</v>
      </c>
      <c r="G44" s="6" t="s">
        <v>94</v>
      </c>
      <c r="H44" s="17" t="s">
        <v>131</v>
      </c>
      <c r="I44" s="6" t="s">
        <v>42</v>
      </c>
      <c r="J44" s="18" t="s">
        <v>133</v>
      </c>
      <c r="K44" s="19" t="s">
        <v>134</v>
      </c>
      <c r="L44" s="7" t="s">
        <v>43</v>
      </c>
      <c r="M44" s="8" t="s">
        <v>119</v>
      </c>
      <c r="N44" s="19">
        <v>1</v>
      </c>
      <c r="O44" s="19">
        <v>16314.36</v>
      </c>
      <c r="P44" s="19" t="s">
        <v>51</v>
      </c>
      <c r="Q44" s="19">
        <v>16314.36</v>
      </c>
      <c r="R44" s="19">
        <v>0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16314.36</v>
      </c>
      <c r="AC44" s="19">
        <v>0</v>
      </c>
    </row>
    <row r="45" spans="1:29" s="20" customFormat="1" ht="63.75" x14ac:dyDescent="0.2">
      <c r="A45" s="14" t="s">
        <v>36</v>
      </c>
      <c r="B45" s="14" t="s">
        <v>15</v>
      </c>
      <c r="C45" s="15" t="s">
        <v>0</v>
      </c>
      <c r="D45" s="16" t="s">
        <v>16</v>
      </c>
      <c r="E45" s="15" t="s">
        <v>37</v>
      </c>
      <c r="F45" s="16" t="s">
        <v>41</v>
      </c>
      <c r="G45" s="6" t="s">
        <v>94</v>
      </c>
      <c r="H45" s="17" t="s">
        <v>131</v>
      </c>
      <c r="I45" s="6" t="s">
        <v>42</v>
      </c>
      <c r="J45" s="18" t="s">
        <v>135</v>
      </c>
      <c r="K45" s="19" t="s">
        <v>95</v>
      </c>
      <c r="L45" s="7" t="s">
        <v>14</v>
      </c>
      <c r="M45" s="8" t="s">
        <v>119</v>
      </c>
      <c r="N45" s="19">
        <v>1</v>
      </c>
      <c r="O45" s="19">
        <v>524</v>
      </c>
      <c r="P45" s="19" t="s">
        <v>39</v>
      </c>
      <c r="Q45" s="19">
        <v>524</v>
      </c>
      <c r="R45" s="19">
        <v>0</v>
      </c>
      <c r="S45" s="19">
        <v>0</v>
      </c>
      <c r="T45" s="19">
        <v>0</v>
      </c>
      <c r="U45" s="19">
        <v>0</v>
      </c>
      <c r="V45" s="19">
        <v>0</v>
      </c>
      <c r="W45" s="19">
        <v>0</v>
      </c>
      <c r="X45" s="19">
        <v>0</v>
      </c>
      <c r="Y45" s="19">
        <v>0</v>
      </c>
      <c r="Z45" s="19">
        <v>0</v>
      </c>
      <c r="AA45" s="19">
        <v>0</v>
      </c>
      <c r="AB45" s="19">
        <v>524</v>
      </c>
      <c r="AC45" s="19">
        <v>0</v>
      </c>
    </row>
    <row r="46" spans="1:29" s="20" customFormat="1" ht="63.75" x14ac:dyDescent="0.2">
      <c r="A46" s="14" t="s">
        <v>36</v>
      </c>
      <c r="B46" s="14" t="s">
        <v>15</v>
      </c>
      <c r="C46" s="15" t="s">
        <v>0</v>
      </c>
      <c r="D46" s="16" t="s">
        <v>16</v>
      </c>
      <c r="E46" s="15" t="s">
        <v>37</v>
      </c>
      <c r="F46" s="16" t="s">
        <v>38</v>
      </c>
      <c r="G46" s="6" t="s">
        <v>96</v>
      </c>
      <c r="H46" s="17" t="s">
        <v>136</v>
      </c>
      <c r="I46" s="6" t="s">
        <v>42</v>
      </c>
      <c r="J46" s="18" t="s">
        <v>137</v>
      </c>
      <c r="K46" s="19" t="s">
        <v>138</v>
      </c>
      <c r="L46" s="7" t="s">
        <v>43</v>
      </c>
      <c r="M46" s="8" t="s">
        <v>119</v>
      </c>
      <c r="N46" s="19">
        <v>1</v>
      </c>
      <c r="O46" s="19">
        <v>6119</v>
      </c>
      <c r="P46" s="19" t="s">
        <v>93</v>
      </c>
      <c r="Q46" s="19">
        <v>6119</v>
      </c>
      <c r="R46" s="19">
        <v>0</v>
      </c>
      <c r="S46" s="19">
        <v>0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6119</v>
      </c>
      <c r="AC46" s="19">
        <v>0</v>
      </c>
    </row>
    <row r="47" spans="1:29" s="20" customFormat="1" ht="38.25" x14ac:dyDescent="0.2">
      <c r="A47" s="14" t="s">
        <v>36</v>
      </c>
      <c r="B47" s="14" t="s">
        <v>15</v>
      </c>
      <c r="C47" s="15" t="s">
        <v>0</v>
      </c>
      <c r="D47" s="16" t="s">
        <v>16</v>
      </c>
      <c r="E47" s="15" t="s">
        <v>0</v>
      </c>
      <c r="F47" s="16" t="s">
        <v>139</v>
      </c>
      <c r="G47" s="6" t="s">
        <v>140</v>
      </c>
      <c r="H47" s="17" t="s">
        <v>141</v>
      </c>
      <c r="I47" s="6" t="s">
        <v>42</v>
      </c>
      <c r="J47" s="18" t="s">
        <v>142</v>
      </c>
      <c r="K47" s="19" t="s">
        <v>85</v>
      </c>
      <c r="L47" s="7" t="s">
        <v>14</v>
      </c>
      <c r="M47" s="8" t="s">
        <v>119</v>
      </c>
      <c r="N47" s="19">
        <v>1</v>
      </c>
      <c r="O47" s="19">
        <v>1500000</v>
      </c>
      <c r="P47" s="19" t="s">
        <v>39</v>
      </c>
      <c r="Q47" s="19">
        <v>1500000</v>
      </c>
      <c r="R47" s="19">
        <v>0</v>
      </c>
      <c r="S47" s="19">
        <v>0</v>
      </c>
      <c r="T47" s="19">
        <v>0</v>
      </c>
      <c r="U47" s="19">
        <v>0</v>
      </c>
      <c r="V47" s="19">
        <v>0</v>
      </c>
      <c r="W47" s="19">
        <v>0</v>
      </c>
      <c r="X47" s="19">
        <v>0</v>
      </c>
      <c r="Y47" s="19">
        <v>0</v>
      </c>
      <c r="Z47" s="19">
        <v>0</v>
      </c>
      <c r="AA47" s="19">
        <v>0</v>
      </c>
      <c r="AB47" s="19">
        <v>1500000</v>
      </c>
      <c r="AC47" s="19">
        <v>0</v>
      </c>
    </row>
    <row r="49" spans="1:29" x14ac:dyDescent="0.25">
      <c r="I49" s="21"/>
      <c r="K49" s="22"/>
    </row>
    <row r="50" spans="1:29" s="24" customFormat="1" ht="22.15" customHeight="1" x14ac:dyDescent="0.25">
      <c r="A50" s="23" t="s">
        <v>13</v>
      </c>
      <c r="B50" s="23"/>
      <c r="C50" s="23"/>
      <c r="D50" s="23"/>
      <c r="E50" s="23"/>
      <c r="F50" s="23"/>
      <c r="G50" s="23"/>
      <c r="H50" s="23"/>
      <c r="I50" s="23"/>
      <c r="K50" s="25"/>
      <c r="L50" s="26"/>
      <c r="M50" s="26"/>
      <c r="O50" s="27"/>
      <c r="Q50" s="28">
        <f>SUM(Q11:Q49)</f>
        <v>3118975.88</v>
      </c>
      <c r="R50" s="28">
        <f>SUM(R11:R49)</f>
        <v>0</v>
      </c>
      <c r="S50" s="28">
        <f>SUM(S11:S49)</f>
        <v>0</v>
      </c>
      <c r="T50" s="28">
        <f>SUM(T11:T49)</f>
        <v>0</v>
      </c>
      <c r="U50" s="28">
        <f>SUM(U11:U49)</f>
        <v>0</v>
      </c>
      <c r="V50" s="28">
        <f>SUM(V11:V49)</f>
        <v>0</v>
      </c>
      <c r="W50" s="28">
        <f>SUM(W11:W49)</f>
        <v>0</v>
      </c>
      <c r="X50" s="28">
        <f>SUM(X11:X49)</f>
        <v>0</v>
      </c>
      <c r="Y50" s="28">
        <f>SUM(Y11:Y49)</f>
        <v>0</v>
      </c>
      <c r="Z50" s="28">
        <f>SUM(Z11:Z49)</f>
        <v>0</v>
      </c>
      <c r="AA50" s="28">
        <f>SUM(AA11:AA49)</f>
        <v>0</v>
      </c>
      <c r="AB50" s="28">
        <f>SUM(AB11:AB49)</f>
        <v>3118975.88</v>
      </c>
      <c r="AC50" s="28">
        <f>SUM(AC11:AC49)</f>
        <v>0</v>
      </c>
    </row>
    <row r="51" spans="1:29" s="24" customFormat="1" ht="14.25" x14ac:dyDescent="0.2">
      <c r="I51" s="25"/>
      <c r="K51" s="25"/>
      <c r="L51" s="26"/>
      <c r="M51" s="26"/>
      <c r="O51" s="27"/>
      <c r="Q51" s="29"/>
    </row>
    <row r="52" spans="1:29" s="24" customFormat="1" ht="14.25" x14ac:dyDescent="0.2">
      <c r="H52" s="30"/>
      <c r="I52" s="25"/>
      <c r="K52" s="25"/>
      <c r="L52" s="26"/>
      <c r="M52" s="26"/>
      <c r="O52" s="27"/>
      <c r="Q52" s="29"/>
    </row>
    <row r="53" spans="1:29" s="31" customFormat="1" x14ac:dyDescent="0.25">
      <c r="H53" s="32"/>
      <c r="I53" s="33"/>
      <c r="K53" s="33"/>
      <c r="L53" s="34"/>
      <c r="M53" s="34"/>
      <c r="O53" s="35"/>
      <c r="Q53" s="36"/>
    </row>
    <row r="54" spans="1:29" s="31" customFormat="1" x14ac:dyDescent="0.25">
      <c r="H54" s="32"/>
      <c r="I54" s="33"/>
      <c r="K54" s="33"/>
      <c r="L54" s="34"/>
      <c r="M54" s="34"/>
      <c r="O54" s="35"/>
      <c r="Q54" s="36"/>
    </row>
    <row r="55" spans="1:29" s="31" customFormat="1" x14ac:dyDescent="0.25">
      <c r="A55" s="37" t="s">
        <v>143</v>
      </c>
      <c r="B55" s="37"/>
      <c r="C55" s="37"/>
      <c r="D55" s="37"/>
      <c r="E55" s="37"/>
      <c r="F55" s="37"/>
      <c r="G55" s="37"/>
      <c r="H55" s="37"/>
      <c r="I55" s="33"/>
      <c r="K55" s="33"/>
      <c r="L55" s="34"/>
      <c r="M55" s="34"/>
      <c r="O55" s="35"/>
      <c r="Q55" s="38"/>
    </row>
    <row r="56" spans="1:29" s="31" customFormat="1" x14ac:dyDescent="0.25">
      <c r="H56" s="32"/>
      <c r="I56" s="33"/>
      <c r="K56" s="33"/>
      <c r="L56" s="34"/>
      <c r="M56" s="34"/>
      <c r="O56" s="35"/>
      <c r="Q56" s="36"/>
    </row>
  </sheetData>
  <mergeCells count="3">
    <mergeCell ref="A7:AB7"/>
    <mergeCell ref="A50:I50"/>
    <mergeCell ref="A55:H55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 (2)</vt:lpstr>
      <vt:lpstr>'OF20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2018-12-14T23:21:49Z</dcterms:modified>
</cp:coreProperties>
</file>